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. (Upload) Monetary and Financial Statistics_for upload on Web_excel file\"/>
    </mc:Choice>
  </mc:AlternateContent>
  <xr:revisionPtr revIDLastSave="0" documentId="13_ncr:1_{8E1B24E5-4EC3-4313-B635-3DDC9589FA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-En" sheetId="70" r:id="rId1"/>
  </sheets>
  <definedNames>
    <definedName name="_xlnm.Print_Area" localSheetId="0">'Table-En'!$A$1:$J$35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70" l="1"/>
  <c r="E12" i="70"/>
</calcChain>
</file>

<file path=xl/sharedStrings.xml><?xml version="1.0" encoding="utf-8"?>
<sst xmlns="http://schemas.openxmlformats.org/spreadsheetml/2006/main" count="38" uniqueCount="34">
  <si>
    <t>% of Total</t>
  </si>
  <si>
    <t>% Change</t>
  </si>
  <si>
    <t>Phnom Penh International Airport</t>
  </si>
  <si>
    <t>Siem Reap International Airport</t>
  </si>
  <si>
    <t>Land</t>
  </si>
  <si>
    <t>Boat</t>
  </si>
  <si>
    <t>Preah Vihea</t>
  </si>
  <si>
    <t xml:space="preserve"> Total</t>
  </si>
  <si>
    <t>Tourist</t>
  </si>
  <si>
    <t>Business and Professional</t>
  </si>
  <si>
    <t>Others and not specified</t>
  </si>
  <si>
    <t>China (PRC)</t>
  </si>
  <si>
    <t>Thailand</t>
  </si>
  <si>
    <t>Others</t>
  </si>
  <si>
    <t>Kong Keng International Airport</t>
  </si>
  <si>
    <r>
      <t>Source:</t>
    </r>
    <r>
      <rPr>
        <i/>
        <sz val="10"/>
        <rFont val="Times New Roman"/>
        <family val="1"/>
      </rPr>
      <t xml:space="preserve"> Ministry of Tourism</t>
    </r>
  </si>
  <si>
    <t>United States of America</t>
  </si>
  <si>
    <t xml:space="preserve">Indonesia </t>
  </si>
  <si>
    <t>Vietnam</t>
  </si>
  <si>
    <t xml:space="preserve">* Increased in times, not in percentage (%). </t>
  </si>
  <si>
    <t>(Mode of Arrival)</t>
  </si>
  <si>
    <t>(Arrival by Purpose of Visit)</t>
  </si>
  <si>
    <t>(Top-Ten Countries of Passenger Arrivals)</t>
  </si>
  <si>
    <t>Table: Visitor Arrivals in Cambodia</t>
  </si>
  <si>
    <t>Oct</t>
  </si>
  <si>
    <t>Australia</t>
  </si>
  <si>
    <t>France</t>
  </si>
  <si>
    <t>United Kingdom</t>
  </si>
  <si>
    <t>Nov</t>
  </si>
  <si>
    <t>Nov/Oct</t>
  </si>
  <si>
    <t>Japan</t>
  </si>
  <si>
    <t>India</t>
  </si>
  <si>
    <t>Dec</t>
  </si>
  <si>
    <t>Dec/Nov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</si>
</sst>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#,##0;[Red]#,##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Khmer OS Battambang"/>
    </font>
    <font>
      <sz val="10"/>
      <name val="Arial"/>
      <family val="2"/>
    </font>
    <font>
      <sz val="9"/>
      <name val="Khmer OS Battambang"/>
    </font>
    <font>
      <sz val="8"/>
      <name val="Khmer OS Battambang"/>
    </font>
    <font>
      <b/>
      <i/>
      <sz val="9"/>
      <name val="Khmer OS Battambang"/>
    </font>
    <font>
      <b/>
      <sz val="16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Khmer OS Battambang"/>
    </font>
    <font>
      <b/>
      <sz val="9"/>
      <name val="Khmer OS Battambang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11" fillId="0" borderId="1" xfId="0" applyFont="1" applyBorder="1" applyAlignment="1">
      <alignment vertical="center"/>
    </xf>
    <xf numFmtId="0" fontId="12" fillId="0" borderId="0" xfId="0" applyFont="1" applyAlignment="1">
      <alignment vertical="justify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6" fillId="0" borderId="0" xfId="0" applyFont="1"/>
    <xf numFmtId="0" fontId="12" fillId="0" borderId="0" xfId="0" applyFont="1" applyAlignment="1">
      <alignment horizontal="left" vertical="center"/>
    </xf>
    <xf numFmtId="0" fontId="14" fillId="0" borderId="0" xfId="3" applyFont="1"/>
    <xf numFmtId="0" fontId="15" fillId="0" borderId="1" xfId="0" applyFont="1" applyBorder="1" applyAlignment="1">
      <alignment horizontal="left" vertical="center"/>
    </xf>
    <xf numFmtId="0" fontId="10" fillId="0" borderId="0" xfId="0" applyFont="1" applyAlignment="1">
      <alignment vertical="justify"/>
    </xf>
    <xf numFmtId="165" fontId="14" fillId="0" borderId="0" xfId="0" applyNumberFormat="1" applyFont="1"/>
    <xf numFmtId="0" fontId="14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vertical="justify"/>
    </xf>
    <xf numFmtId="0" fontId="7" fillId="0" borderId="0" xfId="0" applyFont="1"/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right" vertical="center"/>
    </xf>
    <xf numFmtId="164" fontId="14" fillId="0" borderId="1" xfId="1" applyNumberFormat="1" applyFont="1" applyBorder="1" applyAlignment="1">
      <alignment vertical="center"/>
    </xf>
    <xf numFmtId="164" fontId="14" fillId="0" borderId="1" xfId="1" applyNumberFormat="1" applyFont="1" applyBorder="1" applyAlignment="1">
      <alignment horizontal="right" vertical="center"/>
    </xf>
    <xf numFmtId="3" fontId="14" fillId="0" borderId="0" xfId="1" applyNumberFormat="1" applyFont="1" applyAlignment="1">
      <alignment vertical="justify"/>
    </xf>
    <xf numFmtId="164" fontId="14" fillId="0" borderId="0" xfId="1" applyNumberFormat="1" applyFont="1" applyAlignment="1">
      <alignment vertical="justify"/>
    </xf>
    <xf numFmtId="164" fontId="14" fillId="0" borderId="0" xfId="1" applyNumberFormat="1" applyFont="1" applyAlignment="1">
      <alignment horizontal="right" vertical="justify" indent="1"/>
    </xf>
    <xf numFmtId="3" fontId="18" fillId="0" borderId="0" xfId="1" applyNumberFormat="1" applyFont="1" applyAlignment="1">
      <alignment vertical="justify"/>
    </xf>
    <xf numFmtId="164" fontId="18" fillId="0" borderId="0" xfId="1" applyNumberFormat="1" applyFont="1" applyAlignment="1">
      <alignment vertical="justify"/>
    </xf>
    <xf numFmtId="164" fontId="18" fillId="0" borderId="0" xfId="1" applyNumberFormat="1" applyFont="1" applyAlignment="1">
      <alignment horizontal="right" vertical="justify" indent="1"/>
    </xf>
    <xf numFmtId="164" fontId="7" fillId="0" borderId="0" xfId="1" applyNumberFormat="1" applyFont="1" applyAlignment="1">
      <alignment vertical="justify"/>
    </xf>
    <xf numFmtId="164" fontId="7" fillId="0" borderId="0" xfId="1" applyNumberFormat="1" applyFont="1" applyAlignment="1">
      <alignment horizontal="right" vertical="justify" indent="1"/>
    </xf>
    <xf numFmtId="3" fontId="7" fillId="0" borderId="0" xfId="1" applyNumberFormat="1" applyFont="1" applyAlignment="1">
      <alignment vertical="justify"/>
    </xf>
    <xf numFmtId="3" fontId="7" fillId="0" borderId="0" xfId="1" applyNumberFormat="1" applyFont="1" applyAlignment="1">
      <alignment vertical="center"/>
    </xf>
    <xf numFmtId="164" fontId="7" fillId="0" borderId="0" xfId="1" applyNumberFormat="1" applyFont="1" applyAlignment="1">
      <alignment vertical="center"/>
    </xf>
    <xf numFmtId="0" fontId="20" fillId="0" borderId="0" xfId="0" applyFont="1" applyAlignment="1">
      <alignment vertical="justify"/>
    </xf>
    <xf numFmtId="166" fontId="20" fillId="0" borderId="0" xfId="1" applyNumberFormat="1" applyFont="1" applyAlignment="1">
      <alignment vertical="justify"/>
    </xf>
    <xf numFmtId="164" fontId="20" fillId="0" borderId="0" xfId="1" applyNumberFormat="1" applyFont="1" applyAlignment="1">
      <alignment horizontal="right" vertical="justify" indent="1"/>
    </xf>
    <xf numFmtId="0" fontId="21" fillId="0" borderId="0" xfId="0" applyFont="1" applyAlignment="1">
      <alignment vertical="center"/>
    </xf>
    <xf numFmtId="0" fontId="20" fillId="0" borderId="1" xfId="0" applyFont="1" applyBorder="1" applyAlignment="1">
      <alignment vertical="justify"/>
    </xf>
    <xf numFmtId="166" fontId="20" fillId="0" borderId="1" xfId="1" applyNumberFormat="1" applyFont="1" applyBorder="1" applyAlignment="1">
      <alignment vertical="justify"/>
    </xf>
    <xf numFmtId="164" fontId="14" fillId="0" borderId="0" xfId="1" applyNumberFormat="1" applyFont="1" applyFill="1" applyAlignment="1">
      <alignment horizontal="right" vertical="center"/>
    </xf>
    <xf numFmtId="14" fontId="12" fillId="0" borderId="1" xfId="0" applyNumberFormat="1" applyFont="1" applyBorder="1" applyAlignment="1">
      <alignment horizontal="right" vertical="center"/>
    </xf>
    <xf numFmtId="14" fontId="12" fillId="0" borderId="2" xfId="0" applyNumberFormat="1" applyFont="1" applyBorder="1" applyAlignment="1">
      <alignment horizontal="center" vertical="center"/>
    </xf>
    <xf numFmtId="17" fontId="13" fillId="0" borderId="1" xfId="0" applyNumberFormat="1" applyFont="1" applyBorder="1" applyAlignment="1">
      <alignment horizontal="right" vertical="center" indent="1"/>
    </xf>
    <xf numFmtId="17" fontId="12" fillId="0" borderId="1" xfId="0" applyNumberFormat="1" applyFont="1" applyBorder="1" applyAlignment="1">
      <alignment horizontal="right" vertical="center" indent="1"/>
    </xf>
    <xf numFmtId="17" fontId="12" fillId="0" borderId="1" xfId="0" applyNumberFormat="1" applyFont="1" applyBorder="1" applyAlignment="1">
      <alignment horizontal="center" vertical="center"/>
    </xf>
    <xf numFmtId="3" fontId="14" fillId="0" borderId="0" xfId="1" applyNumberFormat="1" applyFont="1" applyFill="1" applyAlignment="1">
      <alignment horizontal="right" vertical="center"/>
    </xf>
    <xf numFmtId="164" fontId="14" fillId="0" borderId="0" xfId="1" applyNumberFormat="1" applyFont="1" applyFill="1" applyAlignment="1">
      <alignment vertical="center"/>
    </xf>
    <xf numFmtId="3" fontId="12" fillId="0" borderId="0" xfId="1" applyNumberFormat="1" applyFont="1" applyFill="1" applyAlignment="1">
      <alignment horizontal="right" vertical="center"/>
    </xf>
    <xf numFmtId="164" fontId="12" fillId="0" borderId="0" xfId="1" applyNumberFormat="1" applyFont="1" applyFill="1" applyAlignment="1">
      <alignment horizontal="right" vertical="center"/>
    </xf>
    <xf numFmtId="164" fontId="12" fillId="0" borderId="0" xfId="1" applyNumberFormat="1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</cellXfs>
  <cellStyles count="8">
    <cellStyle name="Comma" xfId="1" builtinId="3"/>
    <cellStyle name="Comma 2" xfId="5" xr:uid="{5F2E815E-E42F-4A03-B7B5-50D9953A5FCF}"/>
    <cellStyle name="Comma 2 2" xfId="6" xr:uid="{E065D962-0B7D-4745-B08F-B28AB6D6D386}"/>
    <cellStyle name="Comma 2 3" xfId="7" xr:uid="{DEA858A3-7986-4D31-BCEF-FCBF04640D84}"/>
    <cellStyle name="Comma 7" xfId="2" xr:uid="{00000000-0005-0000-0000-000001000000}"/>
    <cellStyle name="Normal" xfId="0" builtinId="0"/>
    <cellStyle name="Normal 4" xfId="3" xr:uid="{00000000-0005-0000-0000-000003000000}"/>
    <cellStyle name="Percent 2" xfId="4" xr:uid="{ECA8C27F-5FCF-470C-980F-20E1D4BE54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35</xdr:row>
      <xdr:rowOff>24849</xdr:rowOff>
    </xdr:from>
    <xdr:to>
      <xdr:col>10</xdr:col>
      <xdr:colOff>16566</xdr:colOff>
      <xdr:row>50</xdr:row>
      <xdr:rowOff>8284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1E9028-21C5-0B19-1BF2-48B9725DD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6" y="9690653"/>
          <a:ext cx="5822674" cy="3395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EB5B0-2426-4DE4-88DD-29306B9D1614}">
  <sheetPr>
    <tabColor indexed="45"/>
  </sheetPr>
  <dimension ref="A1:J83"/>
  <sheetViews>
    <sheetView tabSelected="1" view="pageBreakPreview" topLeftCell="A16" zoomScale="115" zoomScaleNormal="100" zoomScaleSheetLayoutView="115" workbookViewId="0">
      <selection activeCell="M26" sqref="M26"/>
    </sheetView>
  </sheetViews>
  <sheetFormatPr defaultColWidth="9.140625" defaultRowHeight="21" x14ac:dyDescent="0.6"/>
  <cols>
    <col min="1" max="1" width="29.140625" style="1" customWidth="1"/>
    <col min="2" max="4" width="8.42578125" style="1" customWidth="1"/>
    <col min="5" max="5" width="0.85546875" style="1" customWidth="1"/>
    <col min="6" max="7" width="6.85546875" style="1" customWidth="1"/>
    <col min="8" max="8" width="0.85546875" style="1" customWidth="1"/>
    <col min="9" max="10" width="8.7109375" style="1" customWidth="1"/>
    <col min="11" max="16384" width="9.140625" style="1"/>
  </cols>
  <sheetData>
    <row r="1" spans="1:10" ht="35.25" customHeight="1" x14ac:dyDescent="0.6">
      <c r="A1" s="58" t="s">
        <v>23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6" customHeight="1" x14ac:dyDescent="0.6">
      <c r="A2" s="2"/>
      <c r="B2" s="2"/>
      <c r="C2" s="2"/>
      <c r="D2" s="2"/>
      <c r="E2" s="2"/>
      <c r="F2" s="3"/>
      <c r="G2" s="3"/>
      <c r="H2" s="3"/>
      <c r="I2" s="3"/>
      <c r="J2" s="3"/>
    </row>
    <row r="3" spans="1:10" ht="22.5" customHeight="1" x14ac:dyDescent="0.6">
      <c r="A3" s="4"/>
      <c r="B3" s="57">
        <v>2025</v>
      </c>
      <c r="C3" s="57"/>
      <c r="D3" s="57"/>
      <c r="E3" s="5"/>
      <c r="F3" s="57" t="s">
        <v>0</v>
      </c>
      <c r="G3" s="57"/>
      <c r="H3" s="24"/>
      <c r="I3" s="57" t="s">
        <v>1</v>
      </c>
      <c r="J3" s="57"/>
    </row>
    <row r="4" spans="1:10" ht="22.5" customHeight="1" x14ac:dyDescent="0.6">
      <c r="A4" s="6"/>
      <c r="B4" s="46" t="s">
        <v>24</v>
      </c>
      <c r="C4" s="46" t="s">
        <v>28</v>
      </c>
      <c r="D4" s="47" t="s">
        <v>32</v>
      </c>
      <c r="E4" s="48"/>
      <c r="F4" s="47" t="s">
        <v>28</v>
      </c>
      <c r="G4" s="47" t="s">
        <v>32</v>
      </c>
      <c r="H4" s="49"/>
      <c r="I4" s="50" t="s">
        <v>29</v>
      </c>
      <c r="J4" s="50" t="s">
        <v>33</v>
      </c>
    </row>
    <row r="5" spans="1:10" ht="27" customHeight="1" x14ac:dyDescent="0.6">
      <c r="A5" s="9"/>
      <c r="B5" s="59" t="s">
        <v>20</v>
      </c>
      <c r="C5" s="59"/>
      <c r="D5" s="59"/>
      <c r="E5" s="59"/>
      <c r="F5" s="59"/>
      <c r="G5" s="59"/>
      <c r="H5" s="59"/>
      <c r="I5" s="59"/>
      <c r="J5" s="59"/>
    </row>
    <row r="6" spans="1:10" ht="24.95" customHeight="1" x14ac:dyDescent="0.6">
      <c r="A6" s="8" t="s">
        <v>2</v>
      </c>
      <c r="B6" s="51">
        <v>176572</v>
      </c>
      <c r="C6" s="51">
        <v>187311</v>
      </c>
      <c r="D6" s="51">
        <v>173930</v>
      </c>
      <c r="E6" s="52"/>
      <c r="F6" s="45">
        <v>44.306070024552589</v>
      </c>
      <c r="G6" s="45">
        <v>43.820906953951891</v>
      </c>
      <c r="H6" s="45"/>
      <c r="I6" s="45">
        <v>6.0819382461545501</v>
      </c>
      <c r="J6" s="45">
        <v>-7.1437342174245018</v>
      </c>
    </row>
    <row r="7" spans="1:10" ht="24.95" customHeight="1" x14ac:dyDescent="0.6">
      <c r="A7" s="8" t="s">
        <v>14</v>
      </c>
      <c r="B7" s="51">
        <v>8668</v>
      </c>
      <c r="C7" s="51">
        <v>9671</v>
      </c>
      <c r="D7" s="51">
        <v>9380</v>
      </c>
      <c r="E7" s="52"/>
      <c r="F7" s="45">
        <v>2.28755387140877</v>
      </c>
      <c r="G7" s="45">
        <v>2.3632501996669277</v>
      </c>
      <c r="H7" s="45"/>
      <c r="I7" s="45">
        <v>11.571296723580993</v>
      </c>
      <c r="J7" s="45">
        <v>-3.00899596732499</v>
      </c>
    </row>
    <row r="8" spans="1:10" ht="24.95" customHeight="1" x14ac:dyDescent="0.6">
      <c r="A8" s="8" t="s">
        <v>3</v>
      </c>
      <c r="B8" s="51">
        <v>54860</v>
      </c>
      <c r="C8" s="51">
        <v>82417</v>
      </c>
      <c r="D8" s="51">
        <v>70871</v>
      </c>
      <c r="E8" s="52"/>
      <c r="F8" s="45">
        <v>19.494708656798323</v>
      </c>
      <c r="G8" s="45">
        <v>17.855640181300089</v>
      </c>
      <c r="H8" s="45"/>
      <c r="I8" s="45">
        <v>50.231498359460439</v>
      </c>
      <c r="J8" s="45">
        <v>-14.009245665336035</v>
      </c>
    </row>
    <row r="9" spans="1:10" ht="24.95" customHeight="1" x14ac:dyDescent="0.6">
      <c r="A9" s="8" t="s">
        <v>4</v>
      </c>
      <c r="B9" s="51">
        <v>126261</v>
      </c>
      <c r="C9" s="51">
        <v>128587</v>
      </c>
      <c r="D9" s="51">
        <v>132381</v>
      </c>
      <c r="E9" s="52"/>
      <c r="F9" s="45">
        <v>30.415643642109348</v>
      </c>
      <c r="G9" s="45">
        <v>33.352817130288656</v>
      </c>
      <c r="H9" s="45"/>
      <c r="I9" s="45">
        <v>1.842215727738572</v>
      </c>
      <c r="J9" s="45">
        <v>2.9505315467349025</v>
      </c>
    </row>
    <row r="10" spans="1:10" ht="24.95" customHeight="1" x14ac:dyDescent="0.6">
      <c r="A10" s="8" t="s">
        <v>5</v>
      </c>
      <c r="B10" s="51">
        <v>6248</v>
      </c>
      <c r="C10" s="51">
        <v>14780</v>
      </c>
      <c r="D10" s="51">
        <v>10349</v>
      </c>
      <c r="E10" s="52"/>
      <c r="F10" s="45">
        <v>3.4960238051309709</v>
      </c>
      <c r="G10" s="45">
        <v>2.6073855347924346</v>
      </c>
      <c r="H10" s="45"/>
      <c r="I10" s="45">
        <v>136.55569782330349</v>
      </c>
      <c r="J10" s="45">
        <v>-29.979702300405954</v>
      </c>
    </row>
    <row r="11" spans="1:10" ht="24.95" customHeight="1" x14ac:dyDescent="0.6">
      <c r="A11" s="8" t="s">
        <v>6</v>
      </c>
      <c r="B11" s="51">
        <v>0</v>
      </c>
      <c r="C11" s="51">
        <v>0</v>
      </c>
      <c r="D11" s="51">
        <v>0</v>
      </c>
      <c r="E11" s="51">
        <v>0</v>
      </c>
      <c r="F11" s="45">
        <v>0</v>
      </c>
      <c r="G11" s="45">
        <v>0</v>
      </c>
      <c r="H11" s="45"/>
      <c r="I11" s="45">
        <v>0</v>
      </c>
      <c r="J11" s="45">
        <v>0</v>
      </c>
    </row>
    <row r="12" spans="1:10" ht="24.95" customHeight="1" x14ac:dyDescent="0.6">
      <c r="A12" s="9" t="s">
        <v>7</v>
      </c>
      <c r="B12" s="53">
        <v>372609</v>
      </c>
      <c r="C12" s="53">
        <v>422766</v>
      </c>
      <c r="D12" s="53">
        <v>396911</v>
      </c>
      <c r="E12" s="53">
        <f t="shared" ref="E12" si="0">E6+E8+E9+E10+E11</f>
        <v>0</v>
      </c>
      <c r="F12" s="54">
        <v>100</v>
      </c>
      <c r="G12" s="54">
        <v>100</v>
      </c>
      <c r="H12" s="54"/>
      <c r="I12" s="54">
        <v>13.461027511412759</v>
      </c>
      <c r="J12" s="54">
        <v>-6.1156762842801911</v>
      </c>
    </row>
    <row r="13" spans="1:10" ht="23.25" customHeight="1" x14ac:dyDescent="0.6">
      <c r="A13" s="7"/>
      <c r="B13" s="56" t="s">
        <v>21</v>
      </c>
      <c r="C13" s="56"/>
      <c r="D13" s="56"/>
      <c r="E13" s="56"/>
      <c r="F13" s="56"/>
      <c r="G13" s="56"/>
      <c r="H13" s="56"/>
      <c r="I13" s="56"/>
      <c r="J13" s="56"/>
    </row>
    <row r="14" spans="1:10" s="10" customFormat="1" ht="24.95" customHeight="1" x14ac:dyDescent="0.55000000000000004">
      <c r="A14" s="8" t="s">
        <v>8</v>
      </c>
      <c r="B14" s="51">
        <v>238215</v>
      </c>
      <c r="C14" s="51">
        <v>284416</v>
      </c>
      <c r="D14" s="51">
        <v>273280</v>
      </c>
      <c r="E14" s="52"/>
      <c r="F14" s="45">
        <v>67.275041039251022</v>
      </c>
      <c r="G14" s="45">
        <v>68.851707309699151</v>
      </c>
      <c r="H14" s="52"/>
      <c r="I14" s="45">
        <v>19.394664483764657</v>
      </c>
      <c r="J14" s="45">
        <v>-3.9153915391539118</v>
      </c>
    </row>
    <row r="15" spans="1:10" s="10" customFormat="1" ht="24.95" customHeight="1" x14ac:dyDescent="0.55000000000000004">
      <c r="A15" s="8" t="s">
        <v>9</v>
      </c>
      <c r="B15" s="51">
        <v>126636</v>
      </c>
      <c r="C15" s="51">
        <v>127531</v>
      </c>
      <c r="D15" s="51">
        <v>110398</v>
      </c>
      <c r="E15" s="52"/>
      <c r="F15" s="45">
        <v>30.165860073894308</v>
      </c>
      <c r="G15" s="45">
        <v>27.814295900088432</v>
      </c>
      <c r="H15" s="52"/>
      <c r="I15" s="45">
        <v>0.70675005527653934</v>
      </c>
      <c r="J15" s="45">
        <v>-13.434380660388456</v>
      </c>
    </row>
    <row r="16" spans="1:10" s="10" customFormat="1" ht="24.95" customHeight="1" x14ac:dyDescent="0.55000000000000004">
      <c r="A16" s="8" t="s">
        <v>10</v>
      </c>
      <c r="B16" s="51">
        <v>7758</v>
      </c>
      <c r="C16" s="51">
        <v>10819</v>
      </c>
      <c r="D16" s="51">
        <v>13233</v>
      </c>
      <c r="E16" s="52"/>
      <c r="F16" s="45">
        <v>2.5590988868546667</v>
      </c>
      <c r="G16" s="45">
        <v>3.333996790212415</v>
      </c>
      <c r="H16" s="52"/>
      <c r="I16" s="45">
        <v>39.456045372518702</v>
      </c>
      <c r="J16" s="45">
        <v>22.312598206858315</v>
      </c>
    </row>
    <row r="17" spans="1:10" s="10" customFormat="1" ht="24.95" customHeight="1" x14ac:dyDescent="0.55000000000000004">
      <c r="A17" s="11" t="s">
        <v>7</v>
      </c>
      <c r="B17" s="53">
        <v>372609</v>
      </c>
      <c r="C17" s="53">
        <v>422766</v>
      </c>
      <c r="D17" s="53">
        <v>396911</v>
      </c>
      <c r="E17" s="53"/>
      <c r="F17" s="54">
        <v>100</v>
      </c>
      <c r="G17" s="54">
        <v>100</v>
      </c>
      <c r="H17" s="55"/>
      <c r="I17" s="54">
        <v>13.461027511412759</v>
      </c>
      <c r="J17" s="54">
        <v>-6.1156762842801911</v>
      </c>
    </row>
    <row r="18" spans="1:10" ht="25.5" customHeight="1" x14ac:dyDescent="0.6">
      <c r="A18" s="7"/>
      <c r="B18" s="56" t="s">
        <v>22</v>
      </c>
      <c r="C18" s="56"/>
      <c r="D18" s="56"/>
      <c r="E18" s="56"/>
      <c r="F18" s="56"/>
      <c r="G18" s="56"/>
      <c r="H18" s="56"/>
      <c r="I18" s="56"/>
      <c r="J18" s="56"/>
    </row>
    <row r="19" spans="1:10" s="10" customFormat="1" ht="24" customHeight="1" x14ac:dyDescent="0.55000000000000004">
      <c r="A19" s="12" t="s">
        <v>18</v>
      </c>
      <c r="B19" s="51">
        <v>106493</v>
      </c>
      <c r="C19" s="51">
        <v>102525</v>
      </c>
      <c r="D19" s="51">
        <v>106685</v>
      </c>
      <c r="E19" s="52">
        <v>127852</v>
      </c>
      <c r="F19" s="45">
        <v>24.25100410155973</v>
      </c>
      <c r="G19" s="45">
        <v>26.878821700582751</v>
      </c>
      <c r="H19" s="52"/>
      <c r="I19" s="45">
        <v>-3.7260665020236061</v>
      </c>
      <c r="J19" s="45">
        <v>4.0575469397707842</v>
      </c>
    </row>
    <row r="20" spans="1:10" s="10" customFormat="1" ht="24" customHeight="1" x14ac:dyDescent="0.55000000000000004">
      <c r="A20" s="12" t="s">
        <v>11</v>
      </c>
      <c r="B20" s="51">
        <v>111195</v>
      </c>
      <c r="C20" s="51">
        <v>104668</v>
      </c>
      <c r="D20" s="51">
        <v>96729</v>
      </c>
      <c r="E20" s="52">
        <v>73776</v>
      </c>
      <c r="F20" s="45">
        <v>24.75790389955673</v>
      </c>
      <c r="G20" s="45">
        <v>24.370450806352054</v>
      </c>
      <c r="H20" s="52"/>
      <c r="I20" s="45">
        <v>-5.8698682494716437</v>
      </c>
      <c r="J20" s="45">
        <v>-7.5849352237551066</v>
      </c>
    </row>
    <row r="21" spans="1:10" s="10" customFormat="1" ht="24" customHeight="1" x14ac:dyDescent="0.55000000000000004">
      <c r="A21" s="12" t="s">
        <v>16</v>
      </c>
      <c r="B21" s="51">
        <v>13998</v>
      </c>
      <c r="C21" s="51">
        <v>23058</v>
      </c>
      <c r="D21" s="51">
        <v>21103</v>
      </c>
      <c r="E21" s="52">
        <v>53383</v>
      </c>
      <c r="F21" s="45">
        <v>5.4540809809681949</v>
      </c>
      <c r="G21" s="45">
        <v>5.3168090579500191</v>
      </c>
      <c r="H21" s="52"/>
      <c r="I21" s="45">
        <v>64.723531933133287</v>
      </c>
      <c r="J21" s="45">
        <v>-8.4786191343568351</v>
      </c>
    </row>
    <row r="22" spans="1:10" s="10" customFormat="1" ht="24" customHeight="1" x14ac:dyDescent="0.55000000000000004">
      <c r="A22" s="12" t="s">
        <v>26</v>
      </c>
      <c r="B22" s="51">
        <v>8795</v>
      </c>
      <c r="C22" s="51">
        <v>15396</v>
      </c>
      <c r="D22" s="51">
        <v>13166</v>
      </c>
      <c r="E22" s="52">
        <v>49633</v>
      </c>
      <c r="F22" s="45">
        <v>3.6417308865897446</v>
      </c>
      <c r="G22" s="45">
        <v>3.3171164316433659</v>
      </c>
      <c r="H22" s="52"/>
      <c r="I22" s="45">
        <v>75.054007959067647</v>
      </c>
      <c r="J22" s="45">
        <v>-14.484281631592621</v>
      </c>
    </row>
    <row r="23" spans="1:10" s="10" customFormat="1" ht="24" customHeight="1" x14ac:dyDescent="0.55000000000000004">
      <c r="A23" s="12" t="s">
        <v>25</v>
      </c>
      <c r="B23" s="51">
        <v>8096</v>
      </c>
      <c r="C23" s="51">
        <v>10994</v>
      </c>
      <c r="D23" s="51">
        <v>11824</v>
      </c>
      <c r="E23" s="52">
        <v>29444</v>
      </c>
      <c r="F23" s="45">
        <v>2.6004929440872728</v>
      </c>
      <c r="G23" s="45">
        <v>2.9790053689618077</v>
      </c>
      <c r="H23" s="52"/>
      <c r="I23" s="45">
        <v>35.79545454545454</v>
      </c>
      <c r="J23" s="45">
        <v>7.5495724940876752</v>
      </c>
    </row>
    <row r="24" spans="1:10" s="10" customFormat="1" ht="24" customHeight="1" x14ac:dyDescent="0.55000000000000004">
      <c r="A24" s="12" t="s">
        <v>17</v>
      </c>
      <c r="B24" s="51">
        <v>12425</v>
      </c>
      <c r="C24" s="51">
        <v>12675</v>
      </c>
      <c r="D24" s="51">
        <v>10768</v>
      </c>
      <c r="E24" s="52">
        <v>24698</v>
      </c>
      <c r="F24" s="45">
        <v>2.9981124309901932</v>
      </c>
      <c r="G24" s="45">
        <v>2.7129507622615652</v>
      </c>
      <c r="H24" s="52"/>
      <c r="I24" s="45">
        <v>2.0120724346076369</v>
      </c>
      <c r="J24" s="45">
        <v>-15.045364891518743</v>
      </c>
    </row>
    <row r="25" spans="1:10" s="10" customFormat="1" ht="24" customHeight="1" x14ac:dyDescent="0.55000000000000004">
      <c r="A25" s="12" t="s">
        <v>27</v>
      </c>
      <c r="B25" s="51">
        <v>7914</v>
      </c>
      <c r="C25" s="51">
        <v>13752</v>
      </c>
      <c r="D25" s="51">
        <v>10481</v>
      </c>
      <c r="E25" s="52">
        <v>19804</v>
      </c>
      <c r="F25" s="45">
        <v>3.2528632860731466</v>
      </c>
      <c r="G25" s="45">
        <v>2.6406423606299647</v>
      </c>
      <c r="H25" s="52"/>
      <c r="I25" s="45">
        <v>73.768006065200908</v>
      </c>
      <c r="J25" s="45">
        <v>-23.785631180919143</v>
      </c>
    </row>
    <row r="26" spans="1:10" s="10" customFormat="1" ht="24" customHeight="1" x14ac:dyDescent="0.55000000000000004">
      <c r="A26" s="12" t="s">
        <v>30</v>
      </c>
      <c r="B26" s="51">
        <v>6524</v>
      </c>
      <c r="C26" s="51">
        <v>9229</v>
      </c>
      <c r="D26" s="51">
        <v>10445</v>
      </c>
      <c r="E26" s="52">
        <v>18619</v>
      </c>
      <c r="F26" s="45">
        <v>2.1830043097127017</v>
      </c>
      <c r="G26" s="45">
        <v>2.6315723172197294</v>
      </c>
      <c r="H26" s="52"/>
      <c r="I26" s="45">
        <v>41.462293071735125</v>
      </c>
      <c r="J26" s="45">
        <v>13.175858706252042</v>
      </c>
    </row>
    <row r="27" spans="1:10" s="10" customFormat="1" ht="24" customHeight="1" x14ac:dyDescent="0.55000000000000004">
      <c r="A27" s="12" t="s">
        <v>12</v>
      </c>
      <c r="B27" s="51">
        <v>17175</v>
      </c>
      <c r="C27" s="51">
        <v>17172</v>
      </c>
      <c r="D27" s="51">
        <v>9570</v>
      </c>
      <c r="E27" s="52">
        <v>18332</v>
      </c>
      <c r="F27" s="45">
        <v>4.0618214331332227</v>
      </c>
      <c r="G27" s="45">
        <v>2.4111198732209487</v>
      </c>
      <c r="H27" s="52"/>
      <c r="I27" s="45">
        <v>-1.7467248908298316E-2</v>
      </c>
      <c r="J27" s="45">
        <v>-44.26974143955276</v>
      </c>
    </row>
    <row r="28" spans="1:10" s="10" customFormat="1" ht="24" customHeight="1" x14ac:dyDescent="0.55000000000000004">
      <c r="A28" s="12" t="s">
        <v>31</v>
      </c>
      <c r="B28" s="51">
        <v>5391</v>
      </c>
      <c r="C28" s="51">
        <v>7570</v>
      </c>
      <c r="D28" s="51">
        <v>8792</v>
      </c>
      <c r="E28" s="52">
        <v>17984</v>
      </c>
      <c r="F28" s="45">
        <v>1.7905886471475947</v>
      </c>
      <c r="G28" s="45">
        <v>2.215106157299747</v>
      </c>
      <c r="H28" s="52"/>
      <c r="I28" s="45">
        <v>40.41921721387498</v>
      </c>
      <c r="J28" s="45">
        <v>16.14266842800529</v>
      </c>
    </row>
    <row r="29" spans="1:10" s="10" customFormat="1" ht="24" customHeight="1" x14ac:dyDescent="0.55000000000000004">
      <c r="A29" s="8" t="s">
        <v>13</v>
      </c>
      <c r="B29" s="51">
        <v>74603</v>
      </c>
      <c r="C29" s="51">
        <v>105727</v>
      </c>
      <c r="D29" s="51">
        <v>97348</v>
      </c>
      <c r="E29" s="52">
        <v>136946</v>
      </c>
      <c r="F29" s="45">
        <v>25.008397080181471</v>
      </c>
      <c r="G29" s="45">
        <v>24.526405163878049</v>
      </c>
      <c r="H29" s="52"/>
      <c r="I29" s="45">
        <v>41.719501896706568</v>
      </c>
      <c r="J29" s="45">
        <v>-7.9251279238037542</v>
      </c>
    </row>
    <row r="30" spans="1:10" s="10" customFormat="1" ht="24" customHeight="1" x14ac:dyDescent="0.55000000000000004">
      <c r="A30" s="11" t="s">
        <v>7</v>
      </c>
      <c r="B30" s="53">
        <v>372609</v>
      </c>
      <c r="C30" s="53">
        <v>422766</v>
      </c>
      <c r="D30" s="53">
        <v>396911</v>
      </c>
      <c r="E30" s="55">
        <f t="shared" ref="E30" si="1">SUM(E19:E29)</f>
        <v>570471</v>
      </c>
      <c r="F30" s="54">
        <v>100</v>
      </c>
      <c r="G30" s="54">
        <v>100</v>
      </c>
      <c r="H30" s="55"/>
      <c r="I30" s="54">
        <v>13.461027511412759</v>
      </c>
      <c r="J30" s="54">
        <v>-6.1156762842801911</v>
      </c>
    </row>
    <row r="31" spans="1:10" s="10" customFormat="1" ht="3.75" customHeight="1" x14ac:dyDescent="0.55000000000000004">
      <c r="A31" s="13"/>
      <c r="B31" s="25"/>
      <c r="C31" s="25"/>
      <c r="D31" s="25"/>
      <c r="E31" s="26"/>
      <c r="F31" s="27"/>
      <c r="G31" s="27"/>
      <c r="H31" s="26"/>
      <c r="I31" s="27"/>
      <c r="J31" s="27"/>
    </row>
    <row r="32" spans="1:10" ht="16.5" hidden="1" customHeight="1" x14ac:dyDescent="0.6">
      <c r="A32" s="14"/>
      <c r="B32" s="28"/>
      <c r="C32" s="28"/>
      <c r="D32" s="28"/>
      <c r="E32" s="29"/>
      <c r="F32" s="29"/>
      <c r="G32" s="29"/>
      <c r="H32" s="29"/>
      <c r="I32" s="30"/>
      <c r="J32" s="30"/>
    </row>
    <row r="33" spans="1:10" ht="3.75" customHeight="1" x14ac:dyDescent="0.6">
      <c r="A33" s="5"/>
      <c r="B33" s="15"/>
      <c r="C33" s="15"/>
      <c r="D33" s="15"/>
      <c r="E33" s="16"/>
      <c r="F33" s="16"/>
      <c r="G33" s="16"/>
      <c r="H33" s="16"/>
      <c r="I33" s="16"/>
      <c r="J33" s="16"/>
    </row>
    <row r="34" spans="1:10" ht="14.25" customHeight="1" x14ac:dyDescent="0.6">
      <c r="A34" s="17" t="s">
        <v>15</v>
      </c>
      <c r="B34" s="31"/>
      <c r="C34" s="31"/>
      <c r="D34" s="31"/>
      <c r="E34" s="32"/>
      <c r="F34" s="32"/>
      <c r="G34" s="32"/>
      <c r="H34" s="32">
        <v>92565</v>
      </c>
      <c r="I34" s="33"/>
      <c r="J34" s="33"/>
    </row>
    <row r="35" spans="1:10" ht="14.25" customHeight="1" x14ac:dyDescent="0.6">
      <c r="A35" s="18" t="s">
        <v>19</v>
      </c>
      <c r="B35" s="31"/>
      <c r="C35" s="31"/>
      <c r="D35" s="31"/>
      <c r="E35" s="32"/>
      <c r="F35" s="32"/>
      <c r="G35" s="32"/>
      <c r="H35" s="32"/>
      <c r="I35" s="33"/>
      <c r="J35" s="33"/>
    </row>
    <row r="36" spans="1:10" ht="14.25" customHeight="1" x14ac:dyDescent="0.6">
      <c r="A36" s="18"/>
      <c r="B36" s="31"/>
      <c r="C36" s="31"/>
      <c r="D36" s="31"/>
      <c r="E36" s="32"/>
      <c r="F36" s="32"/>
      <c r="G36" s="32"/>
      <c r="H36" s="32"/>
      <c r="I36" s="33"/>
      <c r="J36" s="33"/>
    </row>
    <row r="37" spans="1:10" s="20" customFormat="1" ht="18" customHeight="1" x14ac:dyDescent="0.45">
      <c r="A37" s="19"/>
      <c r="B37" s="34"/>
      <c r="C37" s="34"/>
      <c r="D37" s="34"/>
      <c r="E37" s="34"/>
      <c r="F37" s="34"/>
      <c r="G37" s="34"/>
      <c r="H37" s="34"/>
      <c r="I37" s="35"/>
      <c r="J37" s="35"/>
    </row>
    <row r="38" spans="1:10" ht="18.75" customHeight="1" x14ac:dyDescent="0.6">
      <c r="B38" s="36"/>
      <c r="C38" s="36"/>
      <c r="D38" s="36"/>
      <c r="E38" s="34"/>
      <c r="F38" s="34"/>
      <c r="G38" s="34"/>
      <c r="H38" s="34"/>
      <c r="I38" s="35"/>
      <c r="J38" s="35"/>
    </row>
    <row r="39" spans="1:10" ht="16.5" customHeight="1" x14ac:dyDescent="0.6">
      <c r="A39" s="39"/>
      <c r="B39" s="40"/>
      <c r="C39" s="40"/>
      <c r="D39" s="40"/>
      <c r="E39" s="40"/>
      <c r="F39" s="40"/>
      <c r="G39" s="40"/>
      <c r="H39" s="40"/>
      <c r="I39" s="41"/>
      <c r="J39" s="41"/>
    </row>
    <row r="40" spans="1:10" ht="18" customHeight="1" x14ac:dyDescent="0.6">
      <c r="B40" s="21"/>
      <c r="C40" s="21"/>
      <c r="D40" s="21"/>
      <c r="E40" s="21"/>
      <c r="F40" s="21"/>
      <c r="G40" s="21"/>
      <c r="H40" s="21"/>
      <c r="I40" s="21"/>
      <c r="J40" s="21"/>
    </row>
    <row r="41" spans="1:10" ht="18" customHeight="1" x14ac:dyDescent="0.6">
      <c r="A41" s="21"/>
      <c r="B41" s="22"/>
      <c r="C41" s="22"/>
      <c r="D41" s="22"/>
      <c r="E41" s="21"/>
      <c r="F41" s="21"/>
      <c r="G41" s="21"/>
      <c r="H41" s="21"/>
      <c r="I41" s="21"/>
      <c r="J41" s="21"/>
    </row>
    <row r="42" spans="1:10" ht="17.25" customHeight="1" x14ac:dyDescent="0.6">
      <c r="A42" s="21"/>
      <c r="B42" s="22"/>
      <c r="C42" s="22"/>
      <c r="D42" s="22"/>
      <c r="E42" s="21"/>
      <c r="F42" s="21"/>
      <c r="G42" s="21"/>
      <c r="H42" s="21"/>
      <c r="I42" s="21"/>
      <c r="J42" s="21"/>
    </row>
    <row r="43" spans="1:10" x14ac:dyDescent="0.6">
      <c r="A43" s="21"/>
      <c r="B43" s="22"/>
      <c r="C43" s="22"/>
      <c r="D43" s="22"/>
      <c r="E43" s="21"/>
      <c r="F43" s="21"/>
      <c r="G43" s="21"/>
      <c r="H43" s="21"/>
      <c r="I43" s="21"/>
      <c r="J43" s="21"/>
    </row>
    <row r="44" spans="1:10" x14ac:dyDescent="0.6">
      <c r="A44" s="21"/>
      <c r="B44" s="21"/>
      <c r="C44" s="21"/>
      <c r="D44" s="21"/>
      <c r="E44" s="21"/>
      <c r="F44" s="21"/>
      <c r="G44" s="21"/>
      <c r="H44" s="21"/>
      <c r="I44" s="21"/>
      <c r="J44" s="21"/>
    </row>
    <row r="45" spans="1:10" x14ac:dyDescent="0.6">
      <c r="A45" s="21"/>
      <c r="B45" s="21"/>
      <c r="C45" s="21"/>
      <c r="D45" s="21"/>
      <c r="E45" s="21"/>
      <c r="F45" s="21"/>
      <c r="G45" s="21"/>
      <c r="H45" s="21"/>
      <c r="I45" s="21"/>
      <c r="J45" s="21"/>
    </row>
    <row r="46" spans="1:10" x14ac:dyDescent="0.6">
      <c r="A46" s="42"/>
      <c r="B46" s="21"/>
      <c r="C46" s="21"/>
      <c r="D46" s="21"/>
      <c r="E46" s="21"/>
      <c r="F46" s="21"/>
      <c r="G46" s="21"/>
      <c r="H46" s="21"/>
      <c r="I46" s="21"/>
      <c r="J46" s="21"/>
    </row>
    <row r="47" spans="1:10" x14ac:dyDescent="0.6">
      <c r="A47" s="19"/>
      <c r="B47" s="36"/>
      <c r="C47" s="36"/>
      <c r="D47" s="36"/>
      <c r="E47" s="34"/>
      <c r="F47" s="34"/>
      <c r="G47" s="34"/>
      <c r="H47" s="34"/>
      <c r="I47" s="35"/>
      <c r="J47" s="35"/>
    </row>
    <row r="48" spans="1:10" x14ac:dyDescent="0.6">
      <c r="A48" s="19"/>
      <c r="B48" s="36"/>
      <c r="C48" s="36"/>
      <c r="D48" s="36"/>
      <c r="E48" s="34"/>
      <c r="F48" s="34"/>
      <c r="G48" s="34"/>
      <c r="H48" s="34"/>
      <c r="I48" s="35"/>
      <c r="J48" s="35"/>
    </row>
    <row r="49" spans="1:10" x14ac:dyDescent="0.6">
      <c r="A49" s="19"/>
      <c r="B49" s="36"/>
      <c r="C49" s="36"/>
      <c r="D49" s="36"/>
      <c r="E49" s="34"/>
      <c r="F49" s="34"/>
      <c r="G49" s="34"/>
      <c r="H49" s="34"/>
      <c r="I49" s="35"/>
      <c r="J49" s="35"/>
    </row>
    <row r="50" spans="1:10" ht="1.5" customHeight="1" x14ac:dyDescent="0.6">
      <c r="A50" s="19"/>
      <c r="B50" s="36"/>
      <c r="C50" s="36"/>
      <c r="D50" s="36"/>
      <c r="E50" s="34"/>
      <c r="F50" s="34"/>
      <c r="G50" s="34"/>
      <c r="H50" s="34"/>
      <c r="I50" s="35"/>
      <c r="J50" s="35"/>
    </row>
    <row r="51" spans="1:10" ht="18" customHeight="1" x14ac:dyDescent="0.6">
      <c r="B51" s="37"/>
      <c r="C51" s="37"/>
      <c r="D51" s="37"/>
      <c r="E51" s="38"/>
      <c r="F51" s="34"/>
      <c r="G51" s="34"/>
      <c r="H51" s="34"/>
      <c r="I51" s="35"/>
      <c r="J51" s="35"/>
    </row>
    <row r="52" spans="1:10" ht="41.25" customHeight="1" x14ac:dyDescent="0.6">
      <c r="A52" s="23"/>
      <c r="B52" s="36"/>
      <c r="C52" s="36"/>
      <c r="D52" s="36"/>
      <c r="E52" s="34"/>
      <c r="F52" s="34"/>
      <c r="G52" s="34"/>
      <c r="H52" s="34"/>
      <c r="I52" s="35"/>
      <c r="J52" s="35"/>
    </row>
    <row r="53" spans="1:10" x14ac:dyDescent="0.6">
      <c r="A53" s="19"/>
      <c r="B53" s="36"/>
      <c r="C53" s="36"/>
      <c r="D53" s="36"/>
      <c r="E53" s="34"/>
      <c r="F53" s="34"/>
      <c r="G53" s="34"/>
      <c r="H53" s="34"/>
      <c r="I53" s="35"/>
      <c r="J53" s="35"/>
    </row>
    <row r="54" spans="1:10" x14ac:dyDescent="0.6">
      <c r="A54" s="19"/>
      <c r="B54" s="36"/>
      <c r="C54" s="36"/>
      <c r="D54" s="36"/>
      <c r="E54" s="34"/>
      <c r="F54" s="34"/>
      <c r="G54" s="34"/>
      <c r="H54" s="34"/>
      <c r="I54" s="35"/>
      <c r="J54" s="35"/>
    </row>
    <row r="55" spans="1:10" x14ac:dyDescent="0.6">
      <c r="A55" s="19"/>
      <c r="B55" s="36"/>
      <c r="C55" s="36"/>
      <c r="D55" s="36"/>
      <c r="E55" s="34"/>
      <c r="F55" s="34"/>
      <c r="G55" s="34"/>
      <c r="H55" s="34"/>
      <c r="I55" s="35"/>
      <c r="J55" s="35"/>
    </row>
    <row r="56" spans="1:10" x14ac:dyDescent="0.6">
      <c r="A56" s="19"/>
      <c r="B56" s="36"/>
      <c r="C56" s="36"/>
      <c r="D56" s="36"/>
      <c r="E56" s="34"/>
      <c r="F56" s="34"/>
      <c r="G56" s="34"/>
      <c r="H56" s="34"/>
      <c r="I56" s="35"/>
      <c r="J56" s="35"/>
    </row>
    <row r="57" spans="1:10" x14ac:dyDescent="0.6">
      <c r="A57" s="19"/>
      <c r="B57" s="36"/>
      <c r="C57" s="36"/>
      <c r="D57" s="36"/>
      <c r="E57" s="34"/>
      <c r="F57" s="34"/>
      <c r="G57" s="34"/>
      <c r="H57" s="34"/>
      <c r="I57" s="35"/>
      <c r="J57" s="35"/>
    </row>
    <row r="58" spans="1:10" x14ac:dyDescent="0.6">
      <c r="A58" s="19"/>
      <c r="B58" s="36"/>
      <c r="C58" s="36"/>
      <c r="D58" s="36"/>
      <c r="E58" s="34"/>
      <c r="F58" s="34"/>
      <c r="G58" s="34"/>
      <c r="H58" s="34"/>
      <c r="I58" s="35"/>
      <c r="J58" s="35"/>
    </row>
    <row r="59" spans="1:10" x14ac:dyDescent="0.6">
      <c r="A59" s="19"/>
      <c r="B59" s="36"/>
      <c r="C59" s="36"/>
      <c r="D59" s="36"/>
      <c r="E59" s="34"/>
      <c r="F59" s="34"/>
      <c r="G59" s="34"/>
      <c r="H59" s="34"/>
      <c r="I59" s="35"/>
      <c r="J59" s="35"/>
    </row>
    <row r="60" spans="1:10" x14ac:dyDescent="0.6">
      <c r="A60" s="19"/>
      <c r="B60" s="36"/>
      <c r="C60" s="36"/>
      <c r="D60" s="36"/>
      <c r="E60" s="34"/>
      <c r="F60" s="34"/>
      <c r="G60" s="34"/>
      <c r="H60" s="34"/>
      <c r="I60" s="35"/>
      <c r="J60" s="35"/>
    </row>
    <row r="61" spans="1:10" x14ac:dyDescent="0.6">
      <c r="A61" s="19"/>
      <c r="B61" s="36"/>
      <c r="C61" s="36"/>
      <c r="D61" s="36"/>
      <c r="E61" s="34"/>
      <c r="F61" s="34"/>
      <c r="G61" s="34"/>
      <c r="H61" s="34"/>
      <c r="I61" s="35"/>
      <c r="J61" s="35"/>
    </row>
    <row r="62" spans="1:10" x14ac:dyDescent="0.6">
      <c r="A62" s="19"/>
      <c r="B62" s="36"/>
      <c r="C62" s="36"/>
      <c r="D62" s="36"/>
      <c r="E62" s="34"/>
      <c r="F62" s="34"/>
      <c r="G62" s="34"/>
      <c r="H62" s="34"/>
      <c r="I62" s="35"/>
      <c r="J62" s="35"/>
    </row>
    <row r="63" spans="1:10" x14ac:dyDescent="0.6">
      <c r="A63" s="19"/>
      <c r="B63" s="36"/>
      <c r="C63" s="36"/>
      <c r="D63" s="36"/>
      <c r="E63" s="34"/>
      <c r="F63" s="34"/>
      <c r="G63" s="34"/>
      <c r="H63" s="34"/>
      <c r="I63" s="35"/>
      <c r="J63" s="35"/>
    </row>
    <row r="64" spans="1:10" x14ac:dyDescent="0.6">
      <c r="A64" s="19"/>
      <c r="B64" s="36"/>
      <c r="C64" s="36"/>
      <c r="D64" s="36"/>
      <c r="E64" s="34"/>
      <c r="F64" s="34"/>
      <c r="G64" s="34"/>
      <c r="H64" s="34"/>
      <c r="I64" s="35"/>
      <c r="J64" s="35"/>
    </row>
    <row r="65" spans="1:10" x14ac:dyDescent="0.6">
      <c r="A65" s="19"/>
      <c r="B65" s="36"/>
      <c r="C65" s="36"/>
      <c r="D65" s="36"/>
      <c r="E65" s="34"/>
      <c r="F65" s="34"/>
      <c r="G65" s="34"/>
      <c r="H65" s="34"/>
      <c r="I65" s="35"/>
      <c r="J65" s="35"/>
    </row>
    <row r="66" spans="1:10" x14ac:dyDescent="0.6">
      <c r="A66" s="19"/>
      <c r="B66" s="36"/>
      <c r="C66" s="36"/>
      <c r="D66" s="36"/>
      <c r="E66" s="34"/>
      <c r="F66" s="34"/>
      <c r="G66" s="34"/>
      <c r="H66" s="34"/>
      <c r="I66" s="35"/>
      <c r="J66" s="35"/>
    </row>
    <row r="67" spans="1:10" x14ac:dyDescent="0.6">
      <c r="A67" s="19"/>
      <c r="B67" s="36"/>
      <c r="C67" s="36"/>
      <c r="D67" s="36"/>
      <c r="E67" s="34"/>
      <c r="F67" s="34"/>
      <c r="G67" s="34"/>
      <c r="H67" s="34"/>
      <c r="I67" s="35"/>
      <c r="J67" s="35"/>
    </row>
    <row r="68" spans="1:10" x14ac:dyDescent="0.6">
      <c r="A68" s="19"/>
      <c r="B68" s="36"/>
      <c r="C68" s="36"/>
      <c r="D68" s="36"/>
      <c r="E68" s="34"/>
      <c r="F68" s="34"/>
      <c r="G68" s="34"/>
      <c r="H68" s="34"/>
      <c r="I68" s="35"/>
      <c r="J68" s="35"/>
    </row>
    <row r="69" spans="1:10" x14ac:dyDescent="0.6">
      <c r="A69" s="19"/>
      <c r="B69" s="36"/>
      <c r="C69" s="36"/>
      <c r="D69" s="36"/>
      <c r="E69" s="34"/>
      <c r="F69" s="34"/>
      <c r="G69" s="34"/>
      <c r="H69" s="34"/>
      <c r="I69" s="35"/>
      <c r="J69" s="35"/>
    </row>
    <row r="70" spans="1:10" x14ac:dyDescent="0.6">
      <c r="A70" s="19"/>
      <c r="B70" s="36"/>
      <c r="C70" s="36"/>
      <c r="D70" s="36"/>
      <c r="E70" s="34"/>
      <c r="F70" s="34"/>
      <c r="G70" s="34"/>
      <c r="H70" s="34"/>
      <c r="I70" s="35"/>
      <c r="J70" s="35"/>
    </row>
    <row r="71" spans="1:10" x14ac:dyDescent="0.6">
      <c r="A71" s="19"/>
      <c r="B71" s="36"/>
      <c r="C71" s="36"/>
      <c r="D71" s="36"/>
      <c r="E71" s="34"/>
      <c r="F71" s="34"/>
      <c r="G71" s="34"/>
      <c r="H71" s="34"/>
      <c r="I71" s="35"/>
      <c r="J71" s="35"/>
    </row>
    <row r="72" spans="1:10" x14ac:dyDescent="0.6">
      <c r="A72" s="19"/>
      <c r="B72" s="36"/>
      <c r="C72" s="36"/>
      <c r="D72" s="36"/>
      <c r="E72" s="34"/>
      <c r="F72" s="34"/>
      <c r="G72" s="34"/>
      <c r="H72" s="34"/>
      <c r="I72" s="35"/>
      <c r="J72" s="35"/>
    </row>
    <row r="73" spans="1:10" x14ac:dyDescent="0.6">
      <c r="A73" s="19"/>
      <c r="B73" s="36"/>
      <c r="C73" s="36"/>
      <c r="D73" s="36"/>
      <c r="E73" s="34"/>
      <c r="F73" s="34"/>
      <c r="G73" s="34"/>
      <c r="H73" s="34"/>
      <c r="I73" s="35"/>
      <c r="J73" s="35"/>
    </row>
    <row r="74" spans="1:10" x14ac:dyDescent="0.6">
      <c r="A74" s="19"/>
      <c r="B74" s="36"/>
      <c r="C74" s="36"/>
      <c r="D74" s="36"/>
      <c r="E74" s="34"/>
      <c r="F74" s="34"/>
      <c r="G74" s="34"/>
      <c r="H74" s="34"/>
      <c r="I74" s="35"/>
      <c r="J74" s="35"/>
    </row>
    <row r="75" spans="1:10" x14ac:dyDescent="0.6">
      <c r="A75" s="19"/>
      <c r="B75" s="36"/>
      <c r="C75" s="36"/>
      <c r="D75" s="36"/>
      <c r="E75" s="34"/>
      <c r="F75" s="34"/>
      <c r="G75" s="34"/>
      <c r="H75" s="34"/>
      <c r="I75" s="35"/>
      <c r="J75" s="35"/>
    </row>
    <row r="76" spans="1:10" x14ac:dyDescent="0.6">
      <c r="A76" s="19"/>
      <c r="B76" s="36"/>
      <c r="C76" s="36"/>
      <c r="D76" s="36"/>
      <c r="E76" s="34"/>
      <c r="F76" s="34"/>
      <c r="G76" s="34"/>
      <c r="H76" s="34"/>
      <c r="I76" s="35"/>
      <c r="J76" s="35"/>
    </row>
    <row r="77" spans="1:10" x14ac:dyDescent="0.6">
      <c r="A77" s="19"/>
      <c r="B77" s="36"/>
      <c r="C77" s="36"/>
      <c r="D77" s="36"/>
      <c r="E77" s="34"/>
      <c r="F77" s="34"/>
      <c r="G77" s="34"/>
      <c r="H77" s="34"/>
      <c r="I77" s="35"/>
      <c r="J77" s="35"/>
    </row>
    <row r="78" spans="1:10" x14ac:dyDescent="0.6">
      <c r="A78" s="19"/>
      <c r="B78" s="36"/>
      <c r="C78" s="36"/>
      <c r="D78" s="36"/>
      <c r="E78" s="34"/>
      <c r="F78" s="34"/>
      <c r="G78" s="34"/>
      <c r="H78" s="34"/>
      <c r="I78" s="35"/>
      <c r="J78" s="35"/>
    </row>
    <row r="79" spans="1:10" x14ac:dyDescent="0.6">
      <c r="A79" s="19"/>
      <c r="B79" s="36"/>
      <c r="C79" s="36"/>
      <c r="D79" s="36"/>
      <c r="E79" s="34"/>
      <c r="F79" s="34"/>
      <c r="G79" s="34"/>
      <c r="H79" s="34"/>
      <c r="I79" s="35"/>
      <c r="J79" s="35"/>
    </row>
    <row r="80" spans="1:10" x14ac:dyDescent="0.6">
      <c r="A80" s="19"/>
      <c r="B80" s="36"/>
      <c r="C80" s="36"/>
      <c r="D80" s="36"/>
      <c r="E80" s="34"/>
      <c r="F80" s="34"/>
      <c r="G80" s="34"/>
      <c r="H80" s="34"/>
      <c r="I80" s="35"/>
      <c r="J80" s="35"/>
    </row>
    <row r="81" spans="1:10" x14ac:dyDescent="0.6">
      <c r="A81" s="19"/>
      <c r="B81" s="36"/>
      <c r="C81" s="36"/>
      <c r="D81" s="36"/>
      <c r="E81" s="34"/>
      <c r="F81" s="34"/>
      <c r="G81" s="34"/>
      <c r="H81" s="34"/>
      <c r="I81" s="35"/>
      <c r="J81" s="35"/>
    </row>
    <row r="82" spans="1:10" x14ac:dyDescent="0.6">
      <c r="A82" s="19"/>
      <c r="B82" s="36"/>
      <c r="C82" s="36"/>
      <c r="D82" s="36"/>
      <c r="E82" s="34"/>
      <c r="F82" s="34"/>
      <c r="G82" s="34"/>
      <c r="H82" s="34"/>
      <c r="I82" s="35"/>
      <c r="J82" s="35"/>
    </row>
    <row r="83" spans="1:10" x14ac:dyDescent="0.6">
      <c r="A83" s="43"/>
      <c r="B83" s="44"/>
      <c r="C83" s="44"/>
      <c r="D83" s="44"/>
      <c r="E83" s="44"/>
      <c r="F83" s="40"/>
      <c r="G83" s="40"/>
      <c r="H83" s="40"/>
      <c r="I83" s="41"/>
      <c r="J83" s="41"/>
    </row>
  </sheetData>
  <mergeCells count="7">
    <mergeCell ref="B18:J18"/>
    <mergeCell ref="B3:D3"/>
    <mergeCell ref="A1:J1"/>
    <mergeCell ref="F3:G3"/>
    <mergeCell ref="I3:J3"/>
    <mergeCell ref="B5:J5"/>
    <mergeCell ref="B13:J13"/>
  </mergeCells>
  <pageMargins left="0.78740157480314998" right="0.78740157480314998" top="0.70866141732283505" bottom="0.70866141732283505" header="0" footer="0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Table-En</vt:lpstr>
      <vt:lpstr>'Table-En'!Print_Area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phork pholla</dc:creator>
  <cp:lastModifiedBy>Chungleang Tang</cp:lastModifiedBy>
  <cp:lastPrinted>2017-05-03T08:53:55Z</cp:lastPrinted>
  <dcterms:created xsi:type="dcterms:W3CDTF">2015-08-21T08:12:46Z</dcterms:created>
  <dcterms:modified xsi:type="dcterms:W3CDTF">2026-02-04T01:48:01Z</dcterms:modified>
</cp:coreProperties>
</file>