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429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5 (2024Q3)\Upload (File Excel) KH &amp; ENG No.85 (2024Q3)\KHMER (in KHR Billion)\"/>
    </mc:Choice>
  </mc:AlternateContent>
  <xr:revisionPtr revIDLastSave="0" documentId="13_ncr:9_{AE06FA44-EC5C-47CB-B51B-58BBEAAA7159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10" sheetId="25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<sst xmlns="http://purl.oclc.org/ooxml/spreadsheetml/main" count="168" uniqueCount="155">
  <si>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</si>
  <si>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</si>
  <si>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</si>
  <si>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</si>
  <si>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</si>
  <si>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</si>
  <si>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</si>
  <si>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</si>
  <si>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</si>
  <si>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តារាង១០ ៖ អនុបាតជញ្ជីងទូទាត់</t>
  </si>
  <si>
    <t>ការនាំចេញទំនិញនិងសេវាធៀបនឹង ផ.ស.ស.</t>
  </si>
  <si>
    <t>ការនាំចូលទំនិញនិងសេវាធៀបនឹង ផ.ស.ស.</t>
  </si>
  <si>
    <t>អនុបាតជញ្ជីងទូទាត់</t>
  </si>
  <si>
    <t>ចំណូលពីការវិនិយោគធៀបនឹងគណនីចរន្ត (ឥណទាន)</t>
  </si>
  <si>
    <t>ចំណូលពីការវិនិយោគធៀបនឹងគណនីចរន្ត (ឥណពន្ធ)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</si>
  <si>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</si>
  <si>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</si>
  <si>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</si>
  <si>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</si>
  <si>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</si>
  <si>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</si>
  <si>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</si>
  <si>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</si>
  <si>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</si>
  <si>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</si>
  <si>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</si>
  <si>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</si>
  <si>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</si>
  <si>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</si>
  <si>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សមតុល្យគណនីចរន្តធៀបនឹង ផ.ស.ស.</t>
  </si>
  <si>
    <t>ត្រី៤-១៩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</si>
  <si>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</si>
  <si>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</si>
  <si>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</si>
  <si>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</si>
  <si>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</si>
  <si>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</si>
  <si>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</si>
  <si>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</si>
  <si>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</si>
  <si>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៩៩,៧%</t>
  </si>
  <si>
    <t>១២៦,៧%</t>
  </si>
  <si>
    <t>១១១,៩%</t>
  </si>
  <si>
    <t>ត្រី២-២២</t>
  </si>
  <si>
    <t>១០០,០%</t>
  </si>
  <si>
    <t>ត្រី៣-២២</t>
  </si>
  <si>
    <t>ត្រី៤-២២</t>
  </si>
  <si>
    <t>ត្រី១-២៣</t>
  </si>
  <si>
    <t>១០៨,១%</t>
  </si>
  <si>
    <t>១៣៩,៧%</t>
  </si>
  <si>
    <t>១២១,៦%</t>
  </si>
  <si>
    <t>ត្រី២-២៣</t>
  </si>
  <si>
    <t>ត្រី៣-២៣</t>
  </si>
  <si>
    <t xml:space="preserve">ការនាំចេញទំនិញធៀបនឹងគណនីចរន្ត </t>
  </si>
  <si>
    <t xml:space="preserve">ការនាំចូលទំនិញធៀបនឹងគណនីចរន្ត </t>
  </si>
  <si>
    <t>ទ្រព្យសកម្មជាទុនបម្រុងគិតជាចំនួនខែនៃការនាំចូលគ្រាបន្ទាប់</t>
  </si>
  <si>
    <t>ត្រី៤-២៣</t>
  </si>
  <si>
    <t>ត្រី១-១៣</t>
  </si>
  <si>
    <t>ត្រី២-១៣</t>
  </si>
  <si>
    <t>ត្រី៣-១៣</t>
  </si>
  <si>
    <t>ត្រី៤-១៣</t>
  </si>
  <si>
    <t>ត្រី១-១២</t>
  </si>
  <si>
    <t>ត្រី២-១២</t>
  </si>
  <si>
    <t>ត្រី៣-១២</t>
  </si>
  <si>
    <t>ត្រី៤-១២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</si>
  <si>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</si>
  <si>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</si>
  <si>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</si>
  <si>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</si>
  <si>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</si>
  <si>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</si>
  <si>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</si>
  <si>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</si>
  <si>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ត្រី១-២៤</t>
  </si>
  <si>
    <t>*ផ.ស.ស. គឺយោងតាមទិន្នន័យថ្មីដែលបានផ្សព្វផ្សាយជាផ្លូវការដោយវិទ្យាស្ថានជាតិស្ថិតិ នៃក្រសួងផែនការ។ ការគណនាត្រូវបានកែសម្រួលចាប់ពីត្រី១-២២។</t>
  </si>
  <si>
    <t>ត្រី២-២៤</t>
  </si>
  <si>
    <t>៨២%</t>
  </si>
  <si>
    <t>៨១,៧%</t>
  </si>
  <si>
    <t>៧៩,៦%</t>
  </si>
  <si>
    <t>៧៣,៩%</t>
  </si>
  <si>
    <t>៧៩,៣%</t>
  </si>
  <si>
    <t>៧២,២%</t>
  </si>
  <si>
    <t>៧៤,៧%</t>
  </si>
  <si>
    <t>៧៦,២%</t>
  </si>
  <si>
    <t>៧៤,៥%</t>
  </si>
  <si>
    <t>៧៤,៤%</t>
  </si>
  <si>
    <t>៧៤,៣%</t>
  </si>
  <si>
    <t>៨៧,៦%</t>
  </si>
  <si>
    <t>៨៨%</t>
  </si>
  <si>
    <t>៨៧%</t>
  </si>
  <si>
    <t>៨៥%</t>
  </si>
  <si>
    <t>៨៣,៩%</t>
  </si>
  <si>
    <t>៨៥,២%</t>
  </si>
  <si>
    <t>៨៥,៧%</t>
  </si>
  <si>
    <t>៨៦,៦%</t>
  </si>
  <si>
    <t>៨៥,៤%</t>
  </si>
  <si>
    <t>៨៦,៩%</t>
  </si>
  <si>
    <t>៦២,១%</t>
  </si>
  <si>
    <t>៦៣,១%</t>
  </si>
  <si>
    <t>៦៩%</t>
  </si>
  <si>
    <t>៦១,៦%</t>
  </si>
  <si>
    <t>៦៤%</t>
  </si>
  <si>
    <t>៦០,៧%</t>
  </si>
  <si>
    <t>៦៧,២%</t>
  </si>
  <si>
    <t>៦៦,៦%</t>
  </si>
  <si>
    <t>៦៥,៥%</t>
  </si>
  <si>
    <t>៦៥%</t>
  </si>
  <si>
    <t>៦៥,៦%</t>
  </si>
  <si>
    <t>៦២,៨%</t>
  </si>
  <si>
    <t>៨៥,៦%</t>
  </si>
  <si>
    <t>៩៣,៩%</t>
  </si>
  <si>
    <t>៩៣,២%</t>
  </si>
  <si>
    <t>៧៦%</t>
  </si>
  <si>
    <t>៨៧,២%</t>
  </si>
  <si>
    <t>៦៦,២%</t>
  </si>
  <si>
    <t>៦៨,៤%</t>
  </si>
  <si>
    <t>៦៨,៨%</t>
  </si>
  <si>
    <t>៦៨,៩%</t>
  </si>
  <si>
    <t>៦៧,៥%</t>
  </si>
  <si>
    <t>៧៤,១%</t>
  </si>
  <si>
    <t>១,១%</t>
  </si>
  <si>
    <t>០,៩%</t>
  </si>
  <si>
    <t>១%</t>
  </si>
  <si>
    <t>១,៣%</t>
  </si>
  <si>
    <t>១,២%</t>
  </si>
  <si>
    <t>០,៨%</t>
  </si>
  <si>
    <t>១,៥%</t>
  </si>
  <si>
    <t>១,៧%</t>
  </si>
  <si>
    <t>៥%</t>
  </si>
  <si>
    <t>៤,៣%</t>
  </si>
  <si>
    <t>៤,៤%</t>
  </si>
  <si>
    <t>៤,៩%</t>
  </si>
  <si>
    <t>៤,៧%</t>
  </si>
  <si>
    <t>៥,៨%</t>
  </si>
  <si>
    <t>៤%</t>
  </si>
  <si>
    <t>៣,៥%</t>
  </si>
  <si>
    <t>២,៥%</t>
  </si>
  <si>
    <t>៣,៩%</t>
  </si>
  <si>
    <t>២,៨%</t>
  </si>
  <si>
    <t>២%</t>
  </si>
  <si>
    <t>-១៩,១%</t>
  </si>
  <si>
    <t>-២៧%</t>
  </si>
  <si>
    <t>-២០,៥%</t>
  </si>
  <si>
    <t>-៩,៥%</t>
  </si>
  <si>
    <t>-១៩%</t>
  </si>
  <si>
    <t>-១,២%</t>
  </si>
  <si>
    <t>៣,៣%</t>
  </si>
  <si>
    <t>-៥%</t>
  </si>
  <si>
    <t>ត្រី៣-២៤</t>
  </si>
  <si>
    <t>៧៧,៣%</t>
  </si>
  <si>
    <t>៨៨,១%</t>
  </si>
  <si>
    <t>៧៨%</t>
  </si>
  <si>
    <t>៧៥,៦%</t>
  </si>
  <si>
    <t>២,៧%</t>
  </si>
  <si>
    <t>៨,៦%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</si>
</sst>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2000425]0"/>
    <numFmt numFmtId="165" formatCode="[$-12000425]#,###.0"/>
    <numFmt numFmtId="166" formatCode="[$-12000425]#.#%"/>
    <numFmt numFmtId="167" formatCode="[$-12000425]0.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16"/>
      <color theme="1"/>
      <name val="Khmer OS Bokor"/>
    </font>
    <font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166" fontId="6" fillId="2" borderId="0" xfId="2" applyNumberFormat="1" applyFont="1" applyFill="1" applyAlignment="1">
      <alignment horizontal="right"/>
    </xf>
    <xf numFmtId="167" fontId="6" fillId="2" borderId="0" xfId="0" applyNumberFormat="1" applyFont="1" applyFill="1" applyAlignment="1">
      <alignment horizontal="right"/>
    </xf>
    <xf numFmtId="165" fontId="6" fillId="2" borderId="1" xfId="2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indent="2"/>
    </xf>
    <xf numFmtId="0" fontId="6" fillId="2" borderId="1" xfId="0" applyFont="1" applyFill="1" applyBorder="1" applyAlignment="1">
      <alignment horizontal="left" indent="2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2" borderId="0" xfId="0" applyFont="1" applyFill="1" applyAlignment="1">
      <alignment horizontal="right"/>
    </xf>
  </cellXfs>
  <cellStyles count="14">
    <cellStyle name="Comma 10" xfId="11" xr:uid="{00000000-0005-0000-0000-000000000000}"/>
    <cellStyle name="Comma 2" xfId="4" xr:uid="{00000000-0005-0000-0000-000001000000}"/>
    <cellStyle name="Normal" xfId="0" builtinId="0"/>
    <cellStyle name="Normal 2" xfId="6" xr:uid="{00000000-0005-0000-0000-000003000000}"/>
    <cellStyle name="Normal 2 2" xfId="7" xr:uid="{00000000-0005-0000-0000-000004000000}"/>
    <cellStyle name="Normal 2 2 2" xfId="13" xr:uid="{00000000-0005-0000-0000-000005000000}"/>
    <cellStyle name="Normal 2 3" xfId="9" xr:uid="{00000000-0005-0000-0000-000006000000}"/>
    <cellStyle name="Normal 3" xfId="8" xr:uid="{00000000-0005-0000-0000-000007000000}"/>
    <cellStyle name="Normal 4" xfId="3" xr:uid="{00000000-0005-0000-0000-000008000000}"/>
    <cellStyle name="Normal 5" xfId="1" xr:uid="{00000000-0005-0000-0000-000009000000}"/>
    <cellStyle name="Percent" xfId="2" builtinId="5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3">
    <dxf>
      <numFmt numFmtId="168" formatCode="[$-12000425]0&quot;,&quot;0&quot;%&quot;"/>
    </dxf>
    <dxf>
      <numFmt numFmtId="169" formatCode="[$-12000425]0&quot;,&quot;0"/>
    </dxf>
    <dxf>
      <numFmt numFmtId="168" formatCode="[$-12000425]0&quot;,&quot;0&quot;%&quot;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V12"/>
  <sheetViews>
    <sheetView tabSelected="1" zoomScaleNormal="100" workbookViewId="0"/>
  </sheetViews>
  <sheetFormatPr defaultRowHeight="15" x14ac:dyDescent="0.25"/>
  <cols>
    <col min="1" max="1" width="63.140625" customWidth="1"/>
    <col min="2" max="74" width="14.85546875" style="10" customWidth="1"/>
  </cols>
  <sheetData>
    <row r="1" spans="1:74" s="13" customFormat="1" ht="54.75" customHeight="1" x14ac:dyDescent="0.25">
      <c r="A1" s="11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</row>
    <row r="2" spans="1:74" s="17" customFormat="1" ht="12.75" customHeight="1" thickBot="1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6"/>
      <c r="BU2" s="16"/>
      <c r="BV2" s="16"/>
    </row>
    <row r="3" spans="1:74" ht="52.5" customHeight="1" thickTop="1" thickBot="1" x14ac:dyDescent="0.3">
      <c r="A3" s="1" t="s">
        <v>12</v>
      </c>
      <c r="B3" s="2" t="s">
        <v>65</v>
      </c>
      <c r="C3" s="2" t="s">
        <v>66</v>
      </c>
      <c r="D3" s="2" t="s">
        <v>67</v>
      </c>
      <c r="E3" s="2" t="s">
        <v>68</v>
      </c>
      <c r="F3" s="3">
        <v>2010</v>
      </c>
      <c r="G3" s="2" t="s">
        <v>69</v>
      </c>
      <c r="H3" s="2" t="s">
        <v>70</v>
      </c>
      <c r="I3" s="2" t="s">
        <v>71</v>
      </c>
      <c r="J3" s="2" t="s">
        <v>72</v>
      </c>
      <c r="K3" s="3">
        <v>2011</v>
      </c>
      <c r="L3" s="2" t="s">
        <v>61</v>
      </c>
      <c r="M3" s="2" t="s">
        <v>62</v>
      </c>
      <c r="N3" s="2" t="s">
        <v>63</v>
      </c>
      <c r="O3" s="2" t="s">
        <v>64</v>
      </c>
      <c r="P3" s="3">
        <v>2012</v>
      </c>
      <c r="Q3" s="2" t="s">
        <v>57</v>
      </c>
      <c r="R3" s="2" t="s">
        <v>58</v>
      </c>
      <c r="S3" s="2" t="s">
        <v>59</v>
      </c>
      <c r="T3" s="2" t="s">
        <v>60</v>
      </c>
      <c r="U3" s="3">
        <v>2013</v>
      </c>
      <c r="V3" s="2" t="s">
        <v>15</v>
      </c>
      <c r="W3" s="2" t="s">
        <v>16</v>
      </c>
      <c r="X3" s="2" t="s">
        <v>17</v>
      </c>
      <c r="Y3" s="2" t="s">
        <v>18</v>
      </c>
      <c r="Z3" s="3">
        <v>2014</v>
      </c>
      <c r="AA3" s="2" t="s">
        <v>19</v>
      </c>
      <c r="AB3" s="2" t="s">
        <v>20</v>
      </c>
      <c r="AC3" s="2" t="s">
        <v>21</v>
      </c>
      <c r="AD3" s="2" t="s">
        <v>22</v>
      </c>
      <c r="AE3" s="3">
        <v>2015</v>
      </c>
      <c r="AF3" s="3" t="s">
        <v>23</v>
      </c>
      <c r="AG3" s="3" t="s">
        <v>24</v>
      </c>
      <c r="AH3" s="3" t="s">
        <v>25</v>
      </c>
      <c r="AI3" s="3" t="s">
        <v>26</v>
      </c>
      <c r="AJ3" s="3">
        <v>2016</v>
      </c>
      <c r="AK3" s="3" t="s">
        <v>5</v>
      </c>
      <c r="AL3" s="3" t="s">
        <v>6</v>
      </c>
      <c r="AM3" s="3" t="s">
        <v>7</v>
      </c>
      <c r="AN3" s="3" t="s">
        <v>8</v>
      </c>
      <c r="AO3" s="3">
        <v>2017</v>
      </c>
      <c r="AP3" s="3" t="s">
        <v>1</v>
      </c>
      <c r="AQ3" s="3" t="s">
        <v>2</v>
      </c>
      <c r="AR3" s="3" t="s">
        <v>3</v>
      </c>
      <c r="AS3" s="3" t="s">
        <v>4</v>
      </c>
      <c r="AT3" s="3">
        <v>2018</v>
      </c>
      <c r="AU3" s="3" t="s">
        <v>0</v>
      </c>
      <c r="AV3" s="3" t="s">
        <v>27</v>
      </c>
      <c r="AW3" s="3" t="s">
        <v>28</v>
      </c>
      <c r="AX3" s="3" t="s">
        <v>30</v>
      </c>
      <c r="AY3" s="3">
        <v>2019</v>
      </c>
      <c r="AZ3" s="3" t="s">
        <v>31</v>
      </c>
      <c r="BA3" s="3" t="s">
        <v>32</v>
      </c>
      <c r="BB3" s="3" t="s">
        <v>33</v>
      </c>
      <c r="BC3" s="3" t="s">
        <v>34</v>
      </c>
      <c r="BD3" s="3">
        <v>2020</v>
      </c>
      <c r="BE3" s="3" t="s">
        <v>35</v>
      </c>
      <c r="BF3" s="3" t="s">
        <v>36</v>
      </c>
      <c r="BG3" s="3" t="s">
        <v>37</v>
      </c>
      <c r="BH3" s="3" t="s">
        <v>38</v>
      </c>
      <c r="BI3" s="3">
        <v>2021</v>
      </c>
      <c r="BJ3" s="3" t="s">
        <v>39</v>
      </c>
      <c r="BK3" s="3" t="s">
        <v>43</v>
      </c>
      <c r="BL3" s="3" t="s">
        <v>45</v>
      </c>
      <c r="BM3" s="3" t="s">
        <v>46</v>
      </c>
      <c r="BN3" s="3">
        <v>2022</v>
      </c>
      <c r="BO3" s="3" t="s">
        <v>47</v>
      </c>
      <c r="BP3" s="3" t="s">
        <v>51</v>
      </c>
      <c r="BQ3" s="3" t="s">
        <v>52</v>
      </c>
      <c r="BR3" s="3" t="s">
        <v>56</v>
      </c>
      <c r="BS3" s="3">
        <v>2023</v>
      </c>
      <c r="BT3" s="3" t="s">
        <v>73</v>
      </c>
      <c r="BU3" s="3" t="s">
        <v>75</v>
      </c>
      <c r="BV3" s="3" t="s">
        <v>148</v>
      </c>
    </row>
    <row r="4" spans="1:74" s="18" customFormat="1" ht="41.25" customHeight="1" x14ac:dyDescent="0.65">
      <c r="A4" s="7" t="s">
        <v>53</v>
      </c>
      <c r="B4" s="4">
        <v>468.6378738497009</v>
      </c>
      <c r="C4" s="4">
        <v>536.1715057221877</v>
      </c>
      <c r="D4" s="4">
        <v>582.48747018610482</v>
      </c>
      <c r="E4" s="4">
        <v>562.77486198208112</v>
      </c>
      <c r="F4" s="4">
        <v>540.81448115923035</v>
      </c>
      <c r="G4" s="4">
        <v>506.60967922186376</v>
      </c>
      <c r="H4" s="4">
        <v>556.46345097207768</v>
      </c>
      <c r="I4" s="4">
        <v>587.69911762857294</v>
      </c>
      <c r="J4" s="4">
        <v>524.13771174623344</v>
      </c>
      <c r="K4" s="4">
        <v>544.9045970996774</v>
      </c>
      <c r="L4" s="4">
        <v>498.40574863076512</v>
      </c>
      <c r="M4" s="4">
        <v>529.91681017079611</v>
      </c>
      <c r="N4" s="4">
        <v>579.04898891202936</v>
      </c>
      <c r="O4" s="4">
        <v>535.74513062437745</v>
      </c>
      <c r="P4" s="4">
        <v>536.64980857356966</v>
      </c>
      <c r="Q4" s="4">
        <v>532.69391027930817</v>
      </c>
      <c r="R4" s="4">
        <v>570.20626608882333</v>
      </c>
      <c r="S4" s="4">
        <v>608.87789752009166</v>
      </c>
      <c r="T4" s="4">
        <v>560.11673732503471</v>
      </c>
      <c r="U4" s="4">
        <v>568.63468079986433</v>
      </c>
      <c r="V4" s="4">
        <v>562.49371190771933</v>
      </c>
      <c r="W4" s="4">
        <v>578.42037521347083</v>
      </c>
      <c r="X4" s="4">
        <v>605.20154858877288</v>
      </c>
      <c r="Y4" s="4">
        <v>576.60077381076928</v>
      </c>
      <c r="Z4" s="4">
        <v>580.68870727654917</v>
      </c>
      <c r="AA4" s="4">
        <v>572.87657477444407</v>
      </c>
      <c r="AB4" s="4">
        <v>607.06901698667514</v>
      </c>
      <c r="AC4" s="4">
        <v>644.07768625813628</v>
      </c>
      <c r="AD4" s="4">
        <v>598.18458561101386</v>
      </c>
      <c r="AE4" s="4">
        <v>606.08376616039789</v>
      </c>
      <c r="AF4" s="4">
        <v>599.01121839878203</v>
      </c>
      <c r="AG4" s="4">
        <v>636.69198626282082</v>
      </c>
      <c r="AH4" s="4">
        <v>669.03292201220086</v>
      </c>
      <c r="AI4" s="4">
        <v>594.87677989746476</v>
      </c>
      <c r="AJ4" s="4">
        <v>625.49298225591565</v>
      </c>
      <c r="AK4" s="4">
        <v>582.19847259667245</v>
      </c>
      <c r="AL4" s="4">
        <v>621.30727205889809</v>
      </c>
      <c r="AM4" s="4">
        <v>650.62330474607609</v>
      </c>
      <c r="AN4" s="4">
        <v>614.25125786529804</v>
      </c>
      <c r="AO4" s="4">
        <v>617.95525368013466</v>
      </c>
      <c r="AP4" s="4">
        <v>578.80158705379938</v>
      </c>
      <c r="AQ4" s="4">
        <v>625.75282849336577</v>
      </c>
      <c r="AR4" s="4">
        <v>665.47311171104423</v>
      </c>
      <c r="AS4" s="4">
        <v>591.90992262298903</v>
      </c>
      <c r="AT4" s="4">
        <v>617.20543177027696</v>
      </c>
      <c r="AU4" s="4">
        <v>563.01475568483647</v>
      </c>
      <c r="AV4" s="4">
        <v>592.63073612971766</v>
      </c>
      <c r="AW4" s="4">
        <v>643.55606996774293</v>
      </c>
      <c r="AX4" s="4">
        <v>591.51741112055515</v>
      </c>
      <c r="AY4" s="4">
        <v>599.44730973595335</v>
      </c>
      <c r="AZ4" s="4">
        <v>649.23262209440122</v>
      </c>
      <c r="BA4" s="4">
        <v>797.19499101333645</v>
      </c>
      <c r="BB4" s="4">
        <v>839.27955801655878</v>
      </c>
      <c r="BC4" s="4">
        <v>799.15827139197449</v>
      </c>
      <c r="BD4" s="4">
        <v>771.10424520122444</v>
      </c>
      <c r="BE4" s="4">
        <v>810.47796959656205</v>
      </c>
      <c r="BF4" s="4">
        <v>796.9005209889732</v>
      </c>
      <c r="BG4" s="4">
        <v>839.43224221396326</v>
      </c>
      <c r="BH4" s="4">
        <v>818.97190398181579</v>
      </c>
      <c r="BI4" s="4">
        <v>818.12431989908589</v>
      </c>
      <c r="BJ4" s="4" t="s">
        <v>76</v>
      </c>
      <c r="BK4" s="4" t="s">
        <v>77</v>
      </c>
      <c r="BL4" s="4" t="s">
        <v>78</v>
      </c>
      <c r="BM4" s="4" t="s">
        <v>79</v>
      </c>
      <c r="BN4" s="4" t="s">
        <v>80</v>
      </c>
      <c r="BO4" s="4" t="s">
        <v>81</v>
      </c>
      <c r="BP4" s="4" t="s">
        <v>82</v>
      </c>
      <c r="BQ4" s="4" t="s">
        <v>83</v>
      </c>
      <c r="BR4" s="4" t="s">
        <v>84</v>
      </c>
      <c r="BS4" s="4" t="s">
        <v>85</v>
      </c>
      <c r="BT4" s="4" t="s">
        <v>86</v>
      </c>
      <c r="BU4" s="4" t="s">
        <v>85</v>
      </c>
      <c r="BV4" s="4" t="s">
        <v>149</v>
      </c>
    </row>
    <row r="5" spans="1:74" s="18" customFormat="1" ht="41.25" customHeight="1" x14ac:dyDescent="0.65">
      <c r="A5" s="7" t="s">
        <v>54</v>
      </c>
      <c r="B5" s="4">
        <v>789.12177148665216</v>
      </c>
      <c r="C5" s="4">
        <v>811.58980094260585</v>
      </c>
      <c r="D5" s="4">
        <v>811.07759307014692</v>
      </c>
      <c r="E5" s="4">
        <v>800.30764006332674</v>
      </c>
      <c r="F5" s="4">
        <v>803.58333851880718</v>
      </c>
      <c r="G5" s="4">
        <v>784.53752428463235</v>
      </c>
      <c r="H5" s="4">
        <v>801.29837275882744</v>
      </c>
      <c r="I5" s="4">
        <v>797.93166409419507</v>
      </c>
      <c r="J5" s="4">
        <v>786.84323221294437</v>
      </c>
      <c r="K5" s="4">
        <v>792.86422393423538</v>
      </c>
      <c r="L5" s="4">
        <v>777.38011905297219</v>
      </c>
      <c r="M5" s="4">
        <v>781.34691099546183</v>
      </c>
      <c r="N5" s="4">
        <v>777.81792285402594</v>
      </c>
      <c r="O5" s="4">
        <v>784.4574217574492</v>
      </c>
      <c r="P5" s="4">
        <v>780.38601143437268</v>
      </c>
      <c r="Q5" s="4">
        <v>774.39576740574898</v>
      </c>
      <c r="R5" s="4">
        <v>785.41080010725818</v>
      </c>
      <c r="S5" s="4">
        <v>781.93397041928313</v>
      </c>
      <c r="T5" s="4">
        <v>779.88932708397147</v>
      </c>
      <c r="U5" s="4">
        <v>780.50061747945017</v>
      </c>
      <c r="V5" s="4">
        <v>778.670226042178</v>
      </c>
      <c r="W5" s="4">
        <v>771.03929482513729</v>
      </c>
      <c r="X5" s="4">
        <v>775.88272393923364</v>
      </c>
      <c r="Y5" s="4">
        <v>774.69228269817495</v>
      </c>
      <c r="Z5" s="4">
        <v>775.05779800948449</v>
      </c>
      <c r="AA5" s="4">
        <v>780.88857197265861</v>
      </c>
      <c r="AB5" s="4">
        <v>786.31887211211824</v>
      </c>
      <c r="AC5" s="4">
        <v>777.64366121815056</v>
      </c>
      <c r="AD5" s="4">
        <v>780.66815495640469</v>
      </c>
      <c r="AE5" s="4">
        <v>781.3522544349596</v>
      </c>
      <c r="AF5" s="4">
        <v>768.82947379912832</v>
      </c>
      <c r="AG5" s="4">
        <v>775.28557629827651</v>
      </c>
      <c r="AH5" s="4">
        <v>782.4051981472403</v>
      </c>
      <c r="AI5" s="4">
        <v>783.55390391385879</v>
      </c>
      <c r="AJ5" s="4">
        <v>777.61790379537149</v>
      </c>
      <c r="AK5" s="4">
        <v>775.1982916886318</v>
      </c>
      <c r="AL5" s="4">
        <v>772.98329515107673</v>
      </c>
      <c r="AM5" s="4">
        <v>773.88595378676348</v>
      </c>
      <c r="AN5" s="4">
        <v>781.86287362684936</v>
      </c>
      <c r="AO5" s="4">
        <v>776.04806568290871</v>
      </c>
      <c r="AP5" s="4">
        <v>771.8459730873949</v>
      </c>
      <c r="AQ5" s="4">
        <v>792.7024279261401</v>
      </c>
      <c r="AR5" s="4">
        <v>793.84004370388925</v>
      </c>
      <c r="AS5" s="4">
        <v>786.84224097827666</v>
      </c>
      <c r="AT5" s="4">
        <v>786.6845865212249</v>
      </c>
      <c r="AU5" s="4">
        <v>787.14971720790459</v>
      </c>
      <c r="AV5" s="4">
        <v>800.69962208385004</v>
      </c>
      <c r="AW5" s="4">
        <v>796.17988615064826</v>
      </c>
      <c r="AX5" s="4">
        <v>798.86623634571708</v>
      </c>
      <c r="AY5" s="4">
        <v>795.94424176326618</v>
      </c>
      <c r="AZ5" s="4">
        <v>840.5888192562536</v>
      </c>
      <c r="BA5" s="4">
        <v>846.22271971864245</v>
      </c>
      <c r="BB5" s="4">
        <v>845.22623034432763</v>
      </c>
      <c r="BC5" s="4">
        <v>850.69839656851332</v>
      </c>
      <c r="BD5" s="4">
        <v>845.68676310030685</v>
      </c>
      <c r="BE5" s="4">
        <v>884.42472312608095</v>
      </c>
      <c r="BF5" s="4">
        <v>879.67024385847196</v>
      </c>
      <c r="BG5" s="4">
        <v>875.95833873347681</v>
      </c>
      <c r="BH5" s="4">
        <v>893.87674576376651</v>
      </c>
      <c r="BI5" s="4">
        <v>884.08618963777622</v>
      </c>
      <c r="BJ5" s="4" t="s">
        <v>87</v>
      </c>
      <c r="BK5" s="4" t="s">
        <v>88</v>
      </c>
      <c r="BL5" s="4" t="s">
        <v>89</v>
      </c>
      <c r="BM5" s="4" t="s">
        <v>90</v>
      </c>
      <c r="BN5" s="4" t="s">
        <v>89</v>
      </c>
      <c r="BO5" s="4" t="s">
        <v>91</v>
      </c>
      <c r="BP5" s="4" t="s">
        <v>92</v>
      </c>
      <c r="BQ5" s="4" t="s">
        <v>93</v>
      </c>
      <c r="BR5" s="4" t="s">
        <v>94</v>
      </c>
      <c r="BS5" s="4" t="s">
        <v>95</v>
      </c>
      <c r="BT5" s="4" t="s">
        <v>96</v>
      </c>
      <c r="BU5" s="4" t="s">
        <v>150</v>
      </c>
      <c r="BV5" s="4" t="s">
        <v>150</v>
      </c>
    </row>
    <row r="6" spans="1:74" s="18" customFormat="1" ht="41.25" customHeight="1" x14ac:dyDescent="0.65">
      <c r="A6" s="7" t="s">
        <v>10</v>
      </c>
      <c r="B6" s="4">
        <v>447.63643477549346</v>
      </c>
      <c r="C6" s="4">
        <v>457.9194122342368</v>
      </c>
      <c r="D6" s="4">
        <v>549.89181731854296</v>
      </c>
      <c r="E6" s="4">
        <v>583.87622812518816</v>
      </c>
      <c r="F6" s="4">
        <v>509.83097311336536</v>
      </c>
      <c r="G6" s="4">
        <v>518.35736605588022</v>
      </c>
      <c r="H6" s="4">
        <v>547.31275529687139</v>
      </c>
      <c r="I6" s="4">
        <v>675.72359687351889</v>
      </c>
      <c r="J6" s="4">
        <v>683.5008081233475</v>
      </c>
      <c r="K6" s="4">
        <v>599.35111505272721</v>
      </c>
      <c r="L6" s="4">
        <v>620.7633464597825</v>
      </c>
      <c r="M6" s="4">
        <v>566.39864400831755</v>
      </c>
      <c r="N6" s="4">
        <v>678.7757730877413</v>
      </c>
      <c r="O6" s="4">
        <v>660.16817247239555</v>
      </c>
      <c r="P6" s="4">
        <v>631.53595097036191</v>
      </c>
      <c r="Q6" s="4">
        <v>662.72556362611317</v>
      </c>
      <c r="R6" s="4">
        <v>630.33655239089933</v>
      </c>
      <c r="S6" s="4">
        <v>737.43628087477794</v>
      </c>
      <c r="T6" s="4">
        <v>734.96293745097501</v>
      </c>
      <c r="U6" s="4">
        <v>691.94537422361793</v>
      </c>
      <c r="V6" s="4">
        <v>720.18542035172356</v>
      </c>
      <c r="W6" s="4">
        <v>654.33385122085122</v>
      </c>
      <c r="X6" s="4">
        <v>723.29188765321987</v>
      </c>
      <c r="Y6" s="4">
        <v>759.16327744745195</v>
      </c>
      <c r="Z6" s="4">
        <v>715.88162375011461</v>
      </c>
      <c r="AA6" s="4">
        <v>718.84560310333018</v>
      </c>
      <c r="AB6" s="4">
        <v>680.10752558385821</v>
      </c>
      <c r="AC6" s="4">
        <v>778.30453096352892</v>
      </c>
      <c r="AD6" s="4">
        <v>737.17672667189368</v>
      </c>
      <c r="AE6" s="4">
        <v>728.60859658065272</v>
      </c>
      <c r="AF6" s="4">
        <v>697.42801032590012</v>
      </c>
      <c r="AG6" s="4">
        <v>645.4648745864107</v>
      </c>
      <c r="AH6" s="4">
        <v>773.81983816714035</v>
      </c>
      <c r="AI6" s="4">
        <v>721.8485304841862</v>
      </c>
      <c r="AJ6" s="4">
        <v>709.64031339090923</v>
      </c>
      <c r="AK6" s="4">
        <v>683.41639616649445</v>
      </c>
      <c r="AL6" s="4">
        <v>663.10419583030159</v>
      </c>
      <c r="AM6" s="4">
        <v>760.10892142841703</v>
      </c>
      <c r="AN6" s="4">
        <v>748.48280066297821</v>
      </c>
      <c r="AO6" s="4">
        <v>713.77807852204774</v>
      </c>
      <c r="AP6" s="4">
        <v>712.92915887972345</v>
      </c>
      <c r="AQ6" s="4">
        <v>708.31523303638141</v>
      </c>
      <c r="AR6" s="4">
        <v>833.68092501396347</v>
      </c>
      <c r="AS6" s="4">
        <v>752.90478237001378</v>
      </c>
      <c r="AT6" s="4">
        <v>751.95752482502064</v>
      </c>
      <c r="AU6" s="4">
        <v>738.17304871124907</v>
      </c>
      <c r="AV6" s="4">
        <v>733.42627680947669</v>
      </c>
      <c r="AW6" s="4">
        <v>859.78144542938492</v>
      </c>
      <c r="AX6" s="4">
        <v>786.93947703851416</v>
      </c>
      <c r="AY6" s="4">
        <v>779.58006199715635</v>
      </c>
      <c r="AZ6" s="4">
        <v>804.75411001668829</v>
      </c>
      <c r="BA6" s="4">
        <v>682.30229199090275</v>
      </c>
      <c r="BB6" s="4">
        <v>887.54536127231552</v>
      </c>
      <c r="BC6" s="4">
        <v>750.8521247337635</v>
      </c>
      <c r="BD6" s="4">
        <v>781.36347200341743</v>
      </c>
      <c r="BE6" s="4">
        <v>717.32711206768954</v>
      </c>
      <c r="BF6" s="4">
        <v>612.75576011141527</v>
      </c>
      <c r="BG6" s="4">
        <v>867.86471036718285</v>
      </c>
      <c r="BH6" s="4">
        <v>792.97231031241722</v>
      </c>
      <c r="BI6" s="4">
        <v>747.72997321467631</v>
      </c>
      <c r="BJ6" s="4" t="s">
        <v>97</v>
      </c>
      <c r="BK6" s="4" t="s">
        <v>98</v>
      </c>
      <c r="BL6" s="4" t="s">
        <v>99</v>
      </c>
      <c r="BM6" s="4" t="s">
        <v>100</v>
      </c>
      <c r="BN6" s="4" t="s">
        <v>101</v>
      </c>
      <c r="BO6" s="4" t="s">
        <v>102</v>
      </c>
      <c r="BP6" s="4" t="s">
        <v>103</v>
      </c>
      <c r="BQ6" s="4" t="s">
        <v>104</v>
      </c>
      <c r="BR6" s="4" t="s">
        <v>105</v>
      </c>
      <c r="BS6" s="4" t="s">
        <v>106</v>
      </c>
      <c r="BT6" s="4" t="s">
        <v>107</v>
      </c>
      <c r="BU6" s="4" t="s">
        <v>108</v>
      </c>
      <c r="BV6" s="4" t="s">
        <v>151</v>
      </c>
    </row>
    <row r="7" spans="1:74" s="18" customFormat="1" ht="41.25" customHeight="1" x14ac:dyDescent="0.65">
      <c r="A7" s="7" t="s">
        <v>11</v>
      </c>
      <c r="B7" s="4">
        <v>556.10982778962716</v>
      </c>
      <c r="C7" s="4">
        <v>648.53461443835374</v>
      </c>
      <c r="D7" s="4">
        <v>700.10654525588052</v>
      </c>
      <c r="E7" s="4">
        <v>710.30222963086203</v>
      </c>
      <c r="F7" s="4">
        <v>653.76330427868095</v>
      </c>
      <c r="G7" s="4">
        <v>654.11138156649429</v>
      </c>
      <c r="H7" s="4">
        <v>770.31239371115032</v>
      </c>
      <c r="I7" s="4">
        <v>763.23549992266817</v>
      </c>
      <c r="J7" s="4">
        <v>786.86644902880187</v>
      </c>
      <c r="K7" s="4">
        <v>735.47508556002094</v>
      </c>
      <c r="L7" s="4">
        <v>714.43553118520504</v>
      </c>
      <c r="M7" s="4">
        <v>754.29262542778974</v>
      </c>
      <c r="N7" s="4">
        <v>772.53307290876273</v>
      </c>
      <c r="O7" s="4">
        <v>833.04287668795246</v>
      </c>
      <c r="P7" s="4">
        <v>768.68287131318175</v>
      </c>
      <c r="Q7" s="4">
        <v>753.28850895949824</v>
      </c>
      <c r="R7" s="4">
        <v>815.86007298603909</v>
      </c>
      <c r="S7" s="4">
        <v>847.66306652849289</v>
      </c>
      <c r="T7" s="4">
        <v>855.99010336576725</v>
      </c>
      <c r="U7" s="4">
        <v>818.84934042213195</v>
      </c>
      <c r="V7" s="4">
        <v>793.62763739501145</v>
      </c>
      <c r="W7" s="4">
        <v>820.41432448878254</v>
      </c>
      <c r="X7" s="4">
        <v>870.60866650216474</v>
      </c>
      <c r="Y7" s="4">
        <v>879.94676100812944</v>
      </c>
      <c r="Z7" s="4">
        <v>842.9544014440911</v>
      </c>
      <c r="AA7" s="4">
        <v>820.92684647017995</v>
      </c>
      <c r="AB7" s="4">
        <v>849.65694472462542</v>
      </c>
      <c r="AC7" s="4">
        <v>868.09712270193108</v>
      </c>
      <c r="AD7" s="4">
        <v>866.17069015500329</v>
      </c>
      <c r="AE7" s="4">
        <v>851.21290101293494</v>
      </c>
      <c r="AF7" s="4">
        <v>791.63727707815428</v>
      </c>
      <c r="AG7" s="4">
        <v>809.80006555447233</v>
      </c>
      <c r="AH7" s="4">
        <v>844.32363983216635</v>
      </c>
      <c r="AI7" s="4">
        <v>838.07068047356347</v>
      </c>
      <c r="AJ7" s="4">
        <v>820.95791573458905</v>
      </c>
      <c r="AK7" s="4">
        <v>790.51235448671559</v>
      </c>
      <c r="AL7" s="4">
        <v>780.94033938371922</v>
      </c>
      <c r="AM7" s="4">
        <v>861.93885995163384</v>
      </c>
      <c r="AN7" s="4">
        <v>857.20653048473878</v>
      </c>
      <c r="AO7" s="4">
        <v>822.64952107670183</v>
      </c>
      <c r="AP7" s="4">
        <v>830.99147358424977</v>
      </c>
      <c r="AQ7" s="4">
        <v>899.88411482665015</v>
      </c>
      <c r="AR7" s="4">
        <v>926.29402593034331</v>
      </c>
      <c r="AS7" s="4">
        <v>914.00423775915431</v>
      </c>
      <c r="AT7" s="4">
        <v>892.7934630250993</v>
      </c>
      <c r="AU7" s="4">
        <v>869.36356784341592</v>
      </c>
      <c r="AV7" s="4">
        <v>951.50111701719436</v>
      </c>
      <c r="AW7" s="4">
        <v>981.93355099207474</v>
      </c>
      <c r="AX7" s="4">
        <v>973.01957974639538</v>
      </c>
      <c r="AY7" s="4">
        <v>943.9544538997701</v>
      </c>
      <c r="AZ7" s="4" t="s">
        <v>44</v>
      </c>
      <c r="BA7" s="4">
        <v>750.52796110231691</v>
      </c>
      <c r="BB7" s="4">
        <v>809.81427285129291</v>
      </c>
      <c r="BC7" s="4" t="s">
        <v>40</v>
      </c>
      <c r="BD7" s="4">
        <v>889.23083431179532</v>
      </c>
      <c r="BE7" s="5" t="s">
        <v>41</v>
      </c>
      <c r="BF7" s="5" t="s">
        <v>48</v>
      </c>
      <c r="BG7" s="5" t="s">
        <v>42</v>
      </c>
      <c r="BH7" s="5" t="s">
        <v>49</v>
      </c>
      <c r="BI7" s="5" t="s">
        <v>50</v>
      </c>
      <c r="BJ7" s="4" t="s">
        <v>109</v>
      </c>
      <c r="BK7" s="4" t="s">
        <v>110</v>
      </c>
      <c r="BL7" s="4" t="s">
        <v>111</v>
      </c>
      <c r="BM7" s="4" t="s">
        <v>112</v>
      </c>
      <c r="BN7" s="4" t="s">
        <v>113</v>
      </c>
      <c r="BO7" s="4" t="s">
        <v>114</v>
      </c>
      <c r="BP7" s="4" t="s">
        <v>115</v>
      </c>
      <c r="BQ7" s="4" t="s">
        <v>116</v>
      </c>
      <c r="BR7" s="4" t="s">
        <v>81</v>
      </c>
      <c r="BS7" s="4" t="s">
        <v>117</v>
      </c>
      <c r="BT7" s="4" t="s">
        <v>118</v>
      </c>
      <c r="BU7" s="4" t="s">
        <v>119</v>
      </c>
      <c r="BV7" s="4" t="s">
        <v>152</v>
      </c>
    </row>
    <row r="8" spans="1:74" s="18" customFormat="1" ht="41.25" customHeight="1" x14ac:dyDescent="0.65">
      <c r="A8" s="7" t="s">
        <v>13</v>
      </c>
      <c r="B8" s="4">
        <v>7.2020886666835571</v>
      </c>
      <c r="C8" s="4">
        <v>7.4974873283001635</v>
      </c>
      <c r="D8" s="4">
        <v>6.9540368504108789</v>
      </c>
      <c r="E8" s="4">
        <v>8.2934406760302206</v>
      </c>
      <c r="F8" s="4">
        <v>7.50989394281393</v>
      </c>
      <c r="G8" s="4">
        <v>6.6109625417041151</v>
      </c>
      <c r="H8" s="4">
        <v>6.6359122947633704</v>
      </c>
      <c r="I8" s="4">
        <v>5.6567831206111796</v>
      </c>
      <c r="J8" s="4">
        <v>5.6305234365154924</v>
      </c>
      <c r="K8" s="4">
        <v>6.0878254579058941</v>
      </c>
      <c r="L8" s="4">
        <v>5.6825049793555138</v>
      </c>
      <c r="M8" s="4">
        <v>6.3305414934464146</v>
      </c>
      <c r="N8" s="4">
        <v>5.6435743734870147</v>
      </c>
      <c r="O8" s="4">
        <v>5.9658613328517509</v>
      </c>
      <c r="P8" s="4">
        <v>5.8938873533041178</v>
      </c>
      <c r="Q8" s="4">
        <v>5.7780109997088971</v>
      </c>
      <c r="R8" s="4">
        <v>5.5676024495101242</v>
      </c>
      <c r="S8" s="4">
        <v>4.6830948327764981</v>
      </c>
      <c r="T8" s="4">
        <v>4.617108942718243</v>
      </c>
      <c r="U8" s="4">
        <v>5.1338434213814832</v>
      </c>
      <c r="V8" s="4">
        <v>4.6337904362203295</v>
      </c>
      <c r="W8" s="4">
        <v>7.9675480094548883</v>
      </c>
      <c r="X8" s="4">
        <v>10.910908592366004</v>
      </c>
      <c r="Y8" s="4">
        <v>10.728783820141581</v>
      </c>
      <c r="Z8" s="4">
        <v>8.6043384620190775</v>
      </c>
      <c r="AA8" s="4">
        <v>11.884015434068878</v>
      </c>
      <c r="AB8" s="4">
        <v>7.2814506552407376</v>
      </c>
      <c r="AC8" s="4">
        <v>5.4248543215014742</v>
      </c>
      <c r="AD8" s="4">
        <v>6.3401894522027495</v>
      </c>
      <c r="AE8" s="4">
        <v>7.6977638587242829</v>
      </c>
      <c r="AF8" s="4">
        <v>6.9260186928160117</v>
      </c>
      <c r="AG8" s="4">
        <v>7.422913416428881</v>
      </c>
      <c r="AH8" s="4">
        <v>7.4419008042603476</v>
      </c>
      <c r="AI8" s="4">
        <v>6.6164347578654521</v>
      </c>
      <c r="AJ8" s="4">
        <v>7.1005923961739823</v>
      </c>
      <c r="AK8" s="4">
        <v>8.6630465413612292</v>
      </c>
      <c r="AL8" s="4">
        <v>9.0442823971603428</v>
      </c>
      <c r="AM8" s="4">
        <v>9.3952678097800089</v>
      </c>
      <c r="AN8" s="4">
        <v>9.5462218583414149</v>
      </c>
      <c r="AO8" s="4">
        <v>9.1772417721567674</v>
      </c>
      <c r="AP8" s="4">
        <v>9.9152594702821819</v>
      </c>
      <c r="AQ8" s="4">
        <v>11.84228201900266</v>
      </c>
      <c r="AR8" s="4">
        <v>11.187165005999452</v>
      </c>
      <c r="AS8" s="4">
        <v>15.349646399384138</v>
      </c>
      <c r="AT8" s="4">
        <v>12.082113593871318</v>
      </c>
      <c r="AU8" s="4">
        <v>14.488170470942524</v>
      </c>
      <c r="AV8" s="4">
        <v>16.47150368689023</v>
      </c>
      <c r="AW8" s="4">
        <v>16.01328503467461</v>
      </c>
      <c r="AX8" s="4">
        <v>18.5665645551742</v>
      </c>
      <c r="AY8" s="4">
        <v>16.418346282622981</v>
      </c>
      <c r="AZ8" s="4">
        <v>21.620938285843483</v>
      </c>
      <c r="BA8" s="4">
        <v>21.194124427286653</v>
      </c>
      <c r="BB8" s="4">
        <v>14.917836922042774</v>
      </c>
      <c r="BC8" s="4">
        <v>14.300672808314808</v>
      </c>
      <c r="BD8" s="4">
        <v>17.906114698738723</v>
      </c>
      <c r="BE8" s="4">
        <v>16.073239506214144</v>
      </c>
      <c r="BF8" s="4">
        <v>14.281155914748537</v>
      </c>
      <c r="BG8" s="4">
        <v>11.63418196252775</v>
      </c>
      <c r="BH8" s="4">
        <v>11.068365190976426</v>
      </c>
      <c r="BI8" s="4">
        <v>13.103825440807194</v>
      </c>
      <c r="BJ8" s="4" t="s">
        <v>120</v>
      </c>
      <c r="BK8" s="4" t="s">
        <v>121</v>
      </c>
      <c r="BL8" s="4" t="s">
        <v>122</v>
      </c>
      <c r="BM8" s="4" t="s">
        <v>123</v>
      </c>
      <c r="BN8" s="4" t="s">
        <v>120</v>
      </c>
      <c r="BO8" s="4" t="s">
        <v>123</v>
      </c>
      <c r="BP8" s="4" t="s">
        <v>123</v>
      </c>
      <c r="BQ8" s="4" t="s">
        <v>124</v>
      </c>
      <c r="BR8" s="4" t="s">
        <v>125</v>
      </c>
      <c r="BS8" s="4" t="s">
        <v>124</v>
      </c>
      <c r="BT8" s="4" t="s">
        <v>126</v>
      </c>
      <c r="BU8" s="4" t="s">
        <v>127</v>
      </c>
      <c r="BV8" s="4" t="s">
        <v>126</v>
      </c>
    </row>
    <row r="9" spans="1:74" s="18" customFormat="1" ht="41.25" customHeight="1" x14ac:dyDescent="0.65">
      <c r="A9" s="7" t="s">
        <v>14</v>
      </c>
      <c r="B9" s="4">
        <v>57.304714115928149</v>
      </c>
      <c r="C9" s="4">
        <v>48.272985853090837</v>
      </c>
      <c r="D9" s="4">
        <v>54.543737769788905</v>
      </c>
      <c r="E9" s="4">
        <v>47.564826888424491</v>
      </c>
      <c r="F9" s="4">
        <v>51.70305368013512</v>
      </c>
      <c r="G9" s="4">
        <v>57.289483568073862</v>
      </c>
      <c r="H9" s="4">
        <v>49.03381302866083</v>
      </c>
      <c r="I9" s="4">
        <v>44.514142877050212</v>
      </c>
      <c r="J9" s="4">
        <v>60.784199392602936</v>
      </c>
      <c r="K9" s="4">
        <v>52.862978467192313</v>
      </c>
      <c r="L9" s="4">
        <v>62.817906899954018</v>
      </c>
      <c r="M9" s="4">
        <v>61.816716637962692</v>
      </c>
      <c r="N9" s="4">
        <v>65.940604450831401</v>
      </c>
      <c r="O9" s="4">
        <v>56.657670162999118</v>
      </c>
      <c r="P9" s="4">
        <v>61.68084353722292</v>
      </c>
      <c r="Q9" s="4">
        <v>70.193018937301289</v>
      </c>
      <c r="R9" s="4">
        <v>62.138679039762494</v>
      </c>
      <c r="S9" s="4">
        <v>69.1460403951003</v>
      </c>
      <c r="T9" s="4">
        <v>64.05760418116607</v>
      </c>
      <c r="U9" s="4">
        <v>66.325623564785829</v>
      </c>
      <c r="V9" s="4">
        <v>68.104659034076349</v>
      </c>
      <c r="W9" s="4">
        <v>65.859738712902242</v>
      </c>
      <c r="X9" s="4">
        <v>70.2086893462033</v>
      </c>
      <c r="Y9" s="4">
        <v>64.276136920502935</v>
      </c>
      <c r="Z9" s="4">
        <v>67.107379785843818</v>
      </c>
      <c r="AA9" s="4">
        <v>69.770866531973866</v>
      </c>
      <c r="AB9" s="4">
        <v>64.787638636265925</v>
      </c>
      <c r="AC9" s="4">
        <v>70.880760023266106</v>
      </c>
      <c r="AD9" s="4">
        <v>66.1275902363667</v>
      </c>
      <c r="AE9" s="4">
        <v>67.891806321521443</v>
      </c>
      <c r="AF9" s="4">
        <v>79.03913950776726</v>
      </c>
      <c r="AG9" s="4">
        <v>71.058484458211041</v>
      </c>
      <c r="AH9" s="4">
        <v>66.360717379867324</v>
      </c>
      <c r="AI9" s="4">
        <v>58.12781450808621</v>
      </c>
      <c r="AJ9" s="4">
        <v>68.542974111330437</v>
      </c>
      <c r="AK9" s="4">
        <v>74.594011662911996</v>
      </c>
      <c r="AL9" s="4">
        <v>68.233708963110217</v>
      </c>
      <c r="AM9" s="4">
        <v>68.703831077425022</v>
      </c>
      <c r="AN9" s="4">
        <v>63.605447539192198</v>
      </c>
      <c r="AO9" s="4">
        <v>68.688434697349948</v>
      </c>
      <c r="AP9" s="4">
        <v>76.755300665148212</v>
      </c>
      <c r="AQ9" s="4">
        <v>66.159370984483999</v>
      </c>
      <c r="AR9" s="4">
        <v>73.081709895501533</v>
      </c>
      <c r="AS9" s="4">
        <v>70.623668080679607</v>
      </c>
      <c r="AT9" s="4">
        <v>71.564534039314822</v>
      </c>
      <c r="AU9" s="4">
        <v>81.607962367910957</v>
      </c>
      <c r="AV9" s="4">
        <v>70.790652211813722</v>
      </c>
      <c r="AW9" s="4">
        <v>78.948614143315169</v>
      </c>
      <c r="AX9" s="4">
        <v>71.765879385797106</v>
      </c>
      <c r="AY9" s="4">
        <v>75.660100732252999</v>
      </c>
      <c r="AZ9" s="4">
        <v>54.085950075633434</v>
      </c>
      <c r="BA9" s="4">
        <v>67.401816967977339</v>
      </c>
      <c r="BB9" s="4">
        <v>69.526166133145537</v>
      </c>
      <c r="BC9" s="4">
        <v>62.617311290002363</v>
      </c>
      <c r="BD9" s="4">
        <v>62.870265931416121</v>
      </c>
      <c r="BE9" s="4">
        <v>46.00704328571765</v>
      </c>
      <c r="BF9" s="4">
        <v>48.558844943754387</v>
      </c>
      <c r="BG9" s="4">
        <v>57.228517014673969</v>
      </c>
      <c r="BH9" s="4">
        <v>40.082346564165086</v>
      </c>
      <c r="BI9" s="4">
        <v>47.50467999533663</v>
      </c>
      <c r="BJ9" s="4" t="s">
        <v>128</v>
      </c>
      <c r="BK9" s="4" t="s">
        <v>129</v>
      </c>
      <c r="BL9" s="4" t="s">
        <v>130</v>
      </c>
      <c r="BM9" s="4" t="s">
        <v>131</v>
      </c>
      <c r="BN9" s="4" t="s">
        <v>132</v>
      </c>
      <c r="BO9" s="4" t="s">
        <v>133</v>
      </c>
      <c r="BP9" s="4" t="s">
        <v>134</v>
      </c>
      <c r="BQ9" s="4" t="s">
        <v>135</v>
      </c>
      <c r="BR9" s="4" t="s">
        <v>136</v>
      </c>
      <c r="BS9" s="4" t="s">
        <v>137</v>
      </c>
      <c r="BT9" s="4" t="s">
        <v>138</v>
      </c>
      <c r="BU9" s="4" t="s">
        <v>139</v>
      </c>
      <c r="BV9" s="4" t="s">
        <v>153</v>
      </c>
    </row>
    <row r="10" spans="1:74" s="18" customFormat="1" ht="41.25" customHeight="1" x14ac:dyDescent="0.65">
      <c r="A10" s="7" t="s">
        <v>29</v>
      </c>
      <c r="B10" s="4">
        <v>-48.474866406115659</v>
      </c>
      <c r="C10" s="4">
        <v>-128.44423204438132</v>
      </c>
      <c r="D10" s="4">
        <v>-95.689862945076158</v>
      </c>
      <c r="E10" s="4">
        <v>-64.669994740453987</v>
      </c>
      <c r="F10" s="4">
        <v>-84.319739034006773</v>
      </c>
      <c r="G10" s="4">
        <v>-71.401895962683724</v>
      </c>
      <c r="H10" s="4">
        <v>-163.94874199962973</v>
      </c>
      <c r="I10" s="4">
        <v>-26.257488561490536</v>
      </c>
      <c r="J10" s="4">
        <v>-57.582627299283125</v>
      </c>
      <c r="K10" s="4">
        <v>-79.124455667503781</v>
      </c>
      <c r="L10" s="4">
        <v>-35.96332377807466</v>
      </c>
      <c r="M10" s="4">
        <v>-132.32355774860778</v>
      </c>
      <c r="N10" s="4">
        <v>-48.928488600666242</v>
      </c>
      <c r="O10" s="4">
        <v>-127.53237913018495</v>
      </c>
      <c r="P10" s="4">
        <v>-86.283786785696392</v>
      </c>
      <c r="Q10" s="4">
        <v>-54.715919893861951</v>
      </c>
      <c r="R10" s="4">
        <v>-139.70940580469005</v>
      </c>
      <c r="S10" s="4">
        <v>-71.559467536341472</v>
      </c>
      <c r="T10" s="4">
        <v>-74.218407533245099</v>
      </c>
      <c r="U10" s="4">
        <v>-85.081780505130709</v>
      </c>
      <c r="V10" s="4">
        <v>-35.557651907950628</v>
      </c>
      <c r="W10" s="4">
        <v>-127.79560927660368</v>
      </c>
      <c r="X10" s="4">
        <v>-110.33291139862831</v>
      </c>
      <c r="Y10" s="4">
        <v>-71.187180659512208</v>
      </c>
      <c r="Z10" s="4">
        <v>-86.299211861670429</v>
      </c>
      <c r="AA10" s="4">
        <v>-63.076690690693397</v>
      </c>
      <c r="AB10" s="4">
        <v>-132.24213858283056</v>
      </c>
      <c r="AC10" s="4">
        <v>-62.749230849367493</v>
      </c>
      <c r="AD10" s="4">
        <v>-92.436733139699015</v>
      </c>
      <c r="AE10" s="4">
        <v>-87.626198315647628</v>
      </c>
      <c r="AF10" s="4">
        <v>-76.837326913975886</v>
      </c>
      <c r="AG10" s="4">
        <v>-141.44909571002796</v>
      </c>
      <c r="AH10" s="4">
        <v>-44.670982257079892</v>
      </c>
      <c r="AI10" s="4">
        <v>-81.011766249439205</v>
      </c>
      <c r="AJ10" s="4">
        <v>-85.992292782630741</v>
      </c>
      <c r="AK10" s="4">
        <v>-81.214872634592993</v>
      </c>
      <c r="AL10" s="4">
        <v>-87.668974850286375</v>
      </c>
      <c r="AM10" s="4">
        <v>-76.85360960123927</v>
      </c>
      <c r="AN10" s="4">
        <v>-80.194480309342197</v>
      </c>
      <c r="AO10" s="4">
        <v>-81.482984348865216</v>
      </c>
      <c r="AP10" s="4">
        <v>-94.550447361210757</v>
      </c>
      <c r="AQ10" s="4">
        <v>-165.4846245748831</v>
      </c>
      <c r="AR10" s="4">
        <v>-75.423118930220284</v>
      </c>
      <c r="AS10" s="4">
        <v>-137.5190202740273</v>
      </c>
      <c r="AT10" s="4">
        <v>-118.24430278508535</v>
      </c>
      <c r="AU10" s="4">
        <v>-82.629779365580902</v>
      </c>
      <c r="AV10" s="4">
        <v>-163.7004055420156</v>
      </c>
      <c r="AW10" s="4">
        <v>-70.900302240111785</v>
      </c>
      <c r="AX10" s="4">
        <v>-117.06428320906404</v>
      </c>
      <c r="AY10" s="4">
        <v>-108.57369258919309</v>
      </c>
      <c r="AZ10" s="4">
        <v>-104.38874360643011</v>
      </c>
      <c r="BA10" s="4">
        <v>10.540790036505866</v>
      </c>
      <c r="BB10" s="4">
        <v>143.73160150195812</v>
      </c>
      <c r="BC10" s="4">
        <v>-185.62735798614807</v>
      </c>
      <c r="BD10" s="4">
        <v>-33.935927513528547</v>
      </c>
      <c r="BE10" s="4">
        <v>-487.40121894072104</v>
      </c>
      <c r="BF10" s="4">
        <v>-403.66550988491605</v>
      </c>
      <c r="BG10" s="4">
        <v>-194.2653834814692</v>
      </c>
      <c r="BH10" s="4">
        <v>-529.27149289396743</v>
      </c>
      <c r="BI10" s="4">
        <v>-403.6509013002684</v>
      </c>
      <c r="BJ10" s="4" t="s">
        <v>140</v>
      </c>
      <c r="BK10" s="4" t="s">
        <v>141</v>
      </c>
      <c r="BL10" s="4" t="s">
        <v>142</v>
      </c>
      <c r="BM10" s="4" t="s">
        <v>143</v>
      </c>
      <c r="BN10" s="4" t="s">
        <v>144</v>
      </c>
      <c r="BO10" s="4" t="s">
        <v>145</v>
      </c>
      <c r="BP10" s="4" t="s">
        <v>137</v>
      </c>
      <c r="BQ10" s="4" t="s">
        <v>146</v>
      </c>
      <c r="BR10" s="4" t="s">
        <v>125</v>
      </c>
      <c r="BS10" s="4" t="s">
        <v>123</v>
      </c>
      <c r="BT10" s="4" t="s">
        <v>134</v>
      </c>
      <c r="BU10" s="4" t="s">
        <v>147</v>
      </c>
      <c r="BV10" s="4" t="s">
        <v>154</v>
      </c>
    </row>
    <row r="11" spans="1:74" s="18" customFormat="1" ht="41.25" customHeight="1" thickBot="1" x14ac:dyDescent="0.7">
      <c r="A11" s="8" t="s">
        <v>55</v>
      </c>
      <c r="B11" s="6">
        <v>63.801274605759168</v>
      </c>
      <c r="C11" s="6">
        <v>57.907577804668726</v>
      </c>
      <c r="D11" s="6">
        <v>54.292268765788108</v>
      </c>
      <c r="E11" s="6">
        <v>54.174372561333314</v>
      </c>
      <c r="F11" s="6">
        <v>58.042164164288188</v>
      </c>
      <c r="G11" s="6">
        <v>54.568388492334009</v>
      </c>
      <c r="H11" s="6">
        <v>49.714032874616407</v>
      </c>
      <c r="I11" s="6">
        <v>48.678455525793957</v>
      </c>
      <c r="J11" s="6">
        <v>48.135900077551696</v>
      </c>
      <c r="K11" s="6">
        <v>50.944937109200623</v>
      </c>
      <c r="L11" s="6">
        <v>51.986489493333806</v>
      </c>
      <c r="M11" s="6">
        <v>50.773907000956257</v>
      </c>
      <c r="N11" s="6">
        <v>51.091797058041465</v>
      </c>
      <c r="O11" s="6">
        <v>48.234845514754042</v>
      </c>
      <c r="P11" s="6">
        <v>52.273435461837643</v>
      </c>
      <c r="Q11" s="6">
        <v>53.069240558621082</v>
      </c>
      <c r="R11" s="6">
        <v>46.209200568449305</v>
      </c>
      <c r="S11" s="6">
        <v>39.543072854055119</v>
      </c>
      <c r="T11" s="6">
        <v>44.910887865883502</v>
      </c>
      <c r="U11" s="6">
        <v>46.993550692582993</v>
      </c>
      <c r="V11" s="6">
        <v>46.489351210741233</v>
      </c>
      <c r="W11" s="6">
        <v>49.034637688394668</v>
      </c>
      <c r="X11" s="6">
        <v>48.972702022339774</v>
      </c>
      <c r="Y11" s="6">
        <v>47.55894718213969</v>
      </c>
      <c r="Z11" s="6">
        <v>50.049758653893015</v>
      </c>
      <c r="AA11" s="6">
        <v>47.556779150216073</v>
      </c>
      <c r="AB11" s="6">
        <v>49.535551726819179</v>
      </c>
      <c r="AC11" s="6">
        <v>47.208288833012311</v>
      </c>
      <c r="AD11" s="6">
        <v>51.541712986667903</v>
      </c>
      <c r="AE11" s="6">
        <v>52.32363000049687</v>
      </c>
      <c r="AF11" s="6">
        <v>60.654466491195159</v>
      </c>
      <c r="AG11" s="6">
        <v>62.029734648440581</v>
      </c>
      <c r="AH11" s="6">
        <v>63.379493680487911</v>
      </c>
      <c r="AI11" s="6">
        <v>64.854809622834679</v>
      </c>
      <c r="AJ11" s="6">
        <v>65.879414018778476</v>
      </c>
      <c r="AK11" s="6">
        <v>67.78447065439974</v>
      </c>
      <c r="AL11" s="6">
        <v>76.414721980948343</v>
      </c>
      <c r="AM11" s="6">
        <v>71.897170889429717</v>
      </c>
      <c r="AN11" s="6">
        <v>76.999767091908751</v>
      </c>
      <c r="AO11" s="6">
        <v>79.989281113860201</v>
      </c>
      <c r="AP11" s="6">
        <v>75.417301576206896</v>
      </c>
      <c r="AQ11" s="6">
        <v>71.789287995957011</v>
      </c>
      <c r="AR11" s="6">
        <v>70.51886723659041</v>
      </c>
      <c r="AS11" s="6">
        <v>78.297354998386751</v>
      </c>
      <c r="AT11" s="6">
        <v>79.735099676095842</v>
      </c>
      <c r="AU11" s="6">
        <v>78.55885610476497</v>
      </c>
      <c r="AV11" s="6">
        <v>74.571668380726081</v>
      </c>
      <c r="AW11" s="6">
        <v>77.299713791401274</v>
      </c>
      <c r="AX11" s="6">
        <v>85.824674711781398</v>
      </c>
      <c r="AY11" s="6">
        <v>88.52930036398223</v>
      </c>
      <c r="AZ11" s="6">
        <v>85.416383750493281</v>
      </c>
      <c r="BA11" s="6">
        <v>120.10799398685759</v>
      </c>
      <c r="BB11" s="6">
        <v>116.9571806541684</v>
      </c>
      <c r="BC11" s="6">
        <v>98.912032157235757</v>
      </c>
      <c r="BD11" s="6">
        <v>110.81381276712017</v>
      </c>
      <c r="BE11" s="6">
        <v>82.775133300488676</v>
      </c>
      <c r="BF11" s="6">
        <v>80.229613791104157</v>
      </c>
      <c r="BG11" s="6">
        <v>62.936425820322754</v>
      </c>
      <c r="BH11" s="6">
        <v>70.177635584613554</v>
      </c>
      <c r="BI11" s="6">
        <v>70.177635584613554</v>
      </c>
      <c r="BJ11" s="6">
        <v>65.062097724093903</v>
      </c>
      <c r="BK11" s="6">
        <v>62.870913109039712</v>
      </c>
      <c r="BL11" s="6">
        <v>69.82897723808793</v>
      </c>
      <c r="BM11" s="6">
        <v>76.248348164310826</v>
      </c>
      <c r="BN11" s="6">
        <v>76.248348164310826</v>
      </c>
      <c r="BO11" s="6">
        <v>73.641370915524561</v>
      </c>
      <c r="BP11" s="6">
        <v>75.00697128573853</v>
      </c>
      <c r="BQ11" s="6">
        <v>70.44029987776689</v>
      </c>
      <c r="BR11" s="6">
        <v>77.539599685564994</v>
      </c>
      <c r="BS11" s="6">
        <v>77.539599685564994</v>
      </c>
      <c r="BT11" s="6">
        <v>68.455694879622612</v>
      </c>
      <c r="BU11" s="6">
        <v>69.309574051133978</v>
      </c>
      <c r="BV11" s="6">
        <v>71.766606688825462</v>
      </c>
    </row>
    <row r="12" spans="1:74" s="18" customFormat="1" ht="41.25" customHeight="1" thickTop="1" x14ac:dyDescent="0.65">
      <c r="A12" s="9" t="s">
        <v>74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</row>
  </sheetData>
  <conditionalFormatting sqref="B4:BJ11">
    <cfRule type="cellIs" dxfId="2" priority="16" operator="between">
      <formula>-999</formula>
      <formula>999</formula>
    </cfRule>
  </conditionalFormatting>
  <conditionalFormatting sqref="B11:BV11">
    <cfRule type="cellIs" dxfId="1" priority="15" operator="between">
      <formula>-999</formula>
      <formula>999</formula>
    </cfRule>
  </conditionalFormatting>
  <conditionalFormatting sqref="BK4:BV11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5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2025-02-21T07:03:44Z</dcterms:modified>
</cp:coreProperties>
</file>